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FFootball\"/>
    </mc:Choice>
  </mc:AlternateContent>
  <xr:revisionPtr revIDLastSave="0" documentId="13_ncr:1_{BA28861D-E517-4B2F-A329-EACA07E1DE4E}" xr6:coauthVersionLast="47" xr6:coauthVersionMax="47" xr10:uidLastSave="{00000000-0000-0000-0000-000000000000}"/>
  <bookViews>
    <workbookView xWindow="-120" yWindow="-16320" windowWidth="29040" windowHeight="16440" xr2:uid="{42C31394-D485-4B8B-AE58-5501DF3EB2CE}"/>
  </bookViews>
  <sheets>
    <sheet name="Chart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T6" i="1" l="1"/>
  <c r="T10" i="1"/>
  <c r="O24" i="1"/>
  <c r="O22" i="1"/>
  <c r="O23" i="1"/>
  <c r="O14" i="1"/>
  <c r="O16" i="1"/>
  <c r="O21" i="1"/>
  <c r="O17" i="1"/>
  <c r="O11" i="1"/>
  <c r="O8" i="1"/>
  <c r="O5" i="1"/>
  <c r="R25" i="1"/>
  <c r="R23" i="1"/>
  <c r="O15" i="1"/>
  <c r="O18" i="1"/>
  <c r="O10" i="1"/>
  <c r="O13" i="1"/>
  <c r="O19" i="1"/>
  <c r="O12" i="1"/>
  <c r="O9" i="1"/>
  <c r="O7" i="1"/>
  <c r="O6" i="1"/>
  <c r="O25" i="1"/>
  <c r="O20" i="1"/>
  <c r="R22" i="1"/>
  <c r="R18" i="1"/>
  <c r="R24" i="1"/>
  <c r="R20" i="1"/>
  <c r="T18" i="1"/>
  <c r="S22" i="1"/>
  <c r="S18" i="1"/>
  <c r="S16" i="1"/>
  <c r="S14" i="1"/>
  <c r="S12" i="1"/>
  <c r="S10" i="1"/>
  <c r="S8" i="1"/>
  <c r="S6" i="1"/>
  <c r="T20" i="1"/>
  <c r="S24" i="1"/>
  <c r="T14" i="1"/>
  <c r="S20" i="1"/>
  <c r="T24" i="1"/>
  <c r="R16" i="1"/>
  <c r="R14" i="1"/>
  <c r="R12" i="1"/>
  <c r="R10" i="1"/>
  <c r="R8" i="1"/>
  <c r="R6" i="1"/>
  <c r="T8" i="1"/>
  <c r="T21" i="1"/>
  <c r="T13" i="1"/>
  <c r="T16" i="1"/>
  <c r="T22" i="1"/>
  <c r="T25" i="1"/>
  <c r="T17" i="1"/>
  <c r="T11" i="1"/>
  <c r="T9" i="1"/>
  <c r="T7" i="1"/>
  <c r="T12" i="1"/>
  <c r="T23" i="1"/>
  <c r="T19" i="1"/>
  <c r="T15" i="1"/>
  <c r="S21" i="1"/>
  <c r="S15" i="1"/>
  <c r="S9" i="1"/>
  <c r="S23" i="1"/>
  <c r="S19" i="1"/>
  <c r="S11" i="1"/>
  <c r="S7" i="1"/>
  <c r="S25" i="1"/>
  <c r="S17" i="1"/>
  <c r="S13" i="1"/>
  <c r="R21" i="1"/>
  <c r="R19" i="1"/>
  <c r="R17" i="1"/>
  <c r="R15" i="1"/>
  <c r="R13" i="1"/>
  <c r="R11" i="1"/>
  <c r="R9" i="1"/>
  <c r="R7" i="1"/>
  <c r="O3" i="1" l="1"/>
  <c r="O4" i="1"/>
  <c r="R3" i="1"/>
  <c r="S3" i="1"/>
  <c r="T5" i="1"/>
  <c r="T4" i="1"/>
  <c r="S5" i="1"/>
  <c r="S4" i="1"/>
  <c r="T3" i="1"/>
  <c r="R5" i="1"/>
  <c r="R4" i="1"/>
</calcChain>
</file>

<file path=xl/sharedStrings.xml><?xml version="1.0" encoding="utf-8"?>
<sst xmlns="http://schemas.openxmlformats.org/spreadsheetml/2006/main" count="296" uniqueCount="26">
  <si>
    <t>Dave</t>
  </si>
  <si>
    <t>Dylan</t>
  </si>
  <si>
    <t>Rico</t>
  </si>
  <si>
    <t>Jared</t>
  </si>
  <si>
    <t>Tom</t>
  </si>
  <si>
    <t>Stefan</t>
  </si>
  <si>
    <t>John</t>
  </si>
  <si>
    <t>Knowles</t>
  </si>
  <si>
    <t>Justin</t>
  </si>
  <si>
    <t>Dan</t>
  </si>
  <si>
    <t>Steve</t>
  </si>
  <si>
    <t>Mrs. H</t>
  </si>
  <si>
    <t>Eddie</t>
  </si>
  <si>
    <t>Mrs. S</t>
  </si>
  <si>
    <t>Ryan</t>
  </si>
  <si>
    <t>Nate</t>
  </si>
  <si>
    <t>Ian</t>
  </si>
  <si>
    <t>Beau</t>
  </si>
  <si>
    <t>Early</t>
  </si>
  <si>
    <t>Middle</t>
  </si>
  <si>
    <t>Late</t>
  </si>
  <si>
    <t>Pops</t>
  </si>
  <si>
    <t>Neal</t>
  </si>
  <si>
    <t>Kate</t>
  </si>
  <si>
    <t>MysteryTeam</t>
  </si>
  <si>
    <t>Kari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</si>
</sst>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7" tint="0.39994506668294322"/>
      </bottom>
      <diagonal/>
    </border>
    <border>
      <left/>
      <right style="thin">
        <color theme="0" tint="-0.14996795556505021"/>
      </right>
      <top style="thin">
        <color theme="7" tint="0.39994506668294322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7" tint="0.39994506668294322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auto="1"/>
      </bottom>
      <diagonal/>
    </border>
    <border>
      <left/>
      <right style="thin">
        <color theme="7" tint="0.59996337778862885"/>
      </right>
      <top style="thin">
        <color theme="7" tint="0.39994506668294322"/>
      </top>
      <bottom style="thin">
        <color auto="1"/>
      </bottom>
      <diagonal/>
    </border>
    <border>
      <left/>
      <right style="thin">
        <color theme="7" tint="0.59996337778862885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6" tint="0.39994506668294322"/>
      </bottom>
      <diagonal/>
    </border>
    <border>
      <left style="thin">
        <color theme="6" tint="0.59996337778862885"/>
      </left>
      <right style="thin">
        <color theme="0" tint="-0.14996795556505021"/>
      </right>
      <top/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auto="1"/>
      </bottom>
      <diagonal/>
    </border>
    <border>
      <left style="thin">
        <color theme="6" tint="0.59996337778862885"/>
      </left>
      <right style="thin">
        <color theme="0" tint="-0.1499679555650502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2" borderId="3" xfId="0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3" borderId="7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0" fillId="4" borderId="9" xfId="0" applyFill="1" applyBorder="1"/>
    <xf numFmtId="0" fontId="2" fillId="5" borderId="1" xfId="0" applyFont="1" applyFill="1" applyBorder="1" applyAlignment="1">
      <alignment horizontal="right"/>
    </xf>
    <xf numFmtId="0" fontId="2" fillId="5" borderId="2" xfId="0" applyFont="1" applyFill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FDAD3-5FEC-4CD2-AD14-07D91562F302}">
  <dimension ref="B2:T25"/>
  <sheetViews>
    <sheetView showGridLines="0" tabSelected="1" workbookViewId="0">
      <selection activeCell="Y26" sqref="Y26"/>
    </sheetView>
  </sheetViews>
  <sheetFormatPr defaultRowHeight="15" x14ac:dyDescent="0.25"/>
  <cols>
    <col min="1" max="1" width="4.28515625" customWidth="1"/>
    <col min="2" max="2" width="14.140625" style="3" bestFit="1" customWidth="1"/>
    <col min="3" max="14" width="4.28515625" style="1" customWidth="1"/>
    <col min="15" max="15" width="4.28515625" style="1" hidden="1" customWidth="1"/>
    <col min="17" max="17" width="14.140625" bestFit="1" customWidth="1"/>
    <col min="18" max="20" width="9.140625" style="1"/>
  </cols>
  <sheetData>
    <row r="2" spans="2:20" x14ac:dyDescent="0.25">
      <c r="B2" s="4"/>
      <c r="C2" s="5">
        <v>1</v>
      </c>
      <c r="D2" s="5">
        <v>2</v>
      </c>
      <c r="E2" s="5">
        <v>3</v>
      </c>
      <c r="F2" s="5">
        <v>4</v>
      </c>
      <c r="G2" s="5">
        <v>5</v>
      </c>
      <c r="H2" s="5">
        <v>6</v>
      </c>
      <c r="I2" s="5">
        <v>7</v>
      </c>
      <c r="J2" s="5">
        <v>8</v>
      </c>
      <c r="K2" s="5">
        <v>9</v>
      </c>
      <c r="L2" s="5">
        <v>10</v>
      </c>
      <c r="M2" s="5">
        <v>11</v>
      </c>
      <c r="N2" s="5">
        <v>12</v>
      </c>
      <c r="O2" s="19"/>
      <c r="Q2" s="12"/>
      <c r="R2" s="18" t="s">
        <v>18</v>
      </c>
      <c r="S2" s="18" t="s">
        <v>19</v>
      </c>
      <c r="T2" s="18" t="s">
        <v>20</v>
      </c>
    </row>
    <row r="3" spans="2:20" x14ac:dyDescent="0.25">
      <c r="B3" s="9" t="s">
        <v>3</v>
      </c>
      <c r="C3" s="6">
        <f>IF(COUNTIF(Data!$B$2:$ZZ$2,B3)=0,"",COUNTIF(Data!$B$2:$ZZ$2,B3))</f>
        <v>5</v>
      </c>
      <c r="D3" s="7" t="str">
        <f>IF(COUNTIF(Data!$B$3:$ZZ$3,B3)=0,"",COUNTIF(Data!$B$3:$ZZ$3,B3))</f>
        <v/>
      </c>
      <c r="E3" s="7">
        <f>IF(COUNTIF(Data!$B$4:$ZZ$4,B3)=0,"",COUNTIF(Data!$B$4:$ZZ$4,B3))</f>
        <v>3</v>
      </c>
      <c r="F3" s="7">
        <f>IF(COUNTIF(Data!$B$5:$ZZ$5,B3)=0,"",COUNTIF(Data!$B$5:$ZZ$5,B3))</f>
        <v>2</v>
      </c>
      <c r="G3" s="7">
        <f>IF(COUNTIF(Data!$B$6:$ZZ$6,B3)=0,"",COUNTIF(Data!$B$6:$ZZ$6,B3))</f>
        <v>2</v>
      </c>
      <c r="H3" s="7" t="str">
        <f>IF(COUNTIF(Data!$B$7:$ZZ$7,B3)=0,"",COUNTIF(Data!$B$7:$ZZ$7,B3))</f>
        <v/>
      </c>
      <c r="I3" s="7">
        <f>IF(COUNTIF(Data!$B$8:$ZZ$8,B3)=0,"",COUNTIF(Data!$B$8:$ZZ$8,B3))</f>
        <v>2</v>
      </c>
      <c r="J3" s="7" t="str">
        <f>IF(COUNTIF(Data!$B$9:$ZZ$9,B3)=0,"",COUNTIF(Data!$B$9:$ZZ$9,B3))</f>
        <v/>
      </c>
      <c r="K3" s="7">
        <f>IF(COUNTIF(Data!$B$10:$ZZ$10,B3)=0,"",COUNTIF(Data!$B$10:$ZZ$10,B3))</f>
        <v>1</v>
      </c>
      <c r="L3" s="7">
        <f>IF(COUNTIF(Data!$B$11:$ZZ$11,B3)=0,"",COUNTIF(Data!$B$11:$ZZ$11,B3))</f>
        <v>5</v>
      </c>
      <c r="M3" s="7">
        <f>IF(COUNTIF(Data!$B$12:$ZZ$12,B3)=0,"",COUNTIF(Data!$B$12:$ZZ$12,B3))</f>
        <v>1</v>
      </c>
      <c r="N3" s="7">
        <f>IF(COUNTIF(Data!$B$13:$ZZ$13,B3)=0,"",COUNTIF(Data!$B$13:$ZZ$13,B3))</f>
        <v>1</v>
      </c>
      <c r="O3" s="7">
        <f>SUM(C3:N3)</f>
        <v>22</v>
      </c>
      <c r="Q3" s="13" t="s">
        <v>3</v>
      </c>
      <c r="R3" s="15">
        <f>SUM(C3:E3)</f>
        <v>8</v>
      </c>
      <c r="S3" s="16">
        <f>SUM(F3:K3)</f>
        <v>7</v>
      </c>
      <c r="T3" s="16">
        <f>SUM(L3:N3)</f>
        <v>7</v>
      </c>
    </row>
    <row r="4" spans="2:20" x14ac:dyDescent="0.25">
      <c r="B4" s="10" t="s">
        <v>4</v>
      </c>
      <c r="C4" s="6">
        <f>IF(COUNTIF(Data!$B$2:$ZZ$2,B4)=0,"",COUNTIF(Data!$B$2:$ZZ$2,B4))</f>
        <v>4</v>
      </c>
      <c r="D4" s="7">
        <f>IF(COUNTIF(Data!$B$3:$ZZ$3,B4)=0,"",COUNTIF(Data!$B$3:$ZZ$3,B4))</f>
        <v>1</v>
      </c>
      <c r="E4" s="7">
        <f>IF(COUNTIF(Data!$B$4:$ZZ$4,B4)=0,"",COUNTIF(Data!$B$4:$ZZ$4,B4))</f>
        <v>4</v>
      </c>
      <c r="F4" s="7">
        <f>IF(COUNTIF(Data!$B$5:$ZZ$5,B4)=0,"",COUNTIF(Data!$B$5:$ZZ$5,B4))</f>
        <v>2</v>
      </c>
      <c r="G4" s="7">
        <f>IF(COUNTIF(Data!$B$6:$ZZ$6,B4)=0,"",COUNTIF(Data!$B$6:$ZZ$6,B4))</f>
        <v>1</v>
      </c>
      <c r="H4" s="7">
        <f>IF(COUNTIF(Data!$B$7:$ZZ$7,B4)=0,"",COUNTIF(Data!$B$7:$ZZ$7,B4))</f>
        <v>1</v>
      </c>
      <c r="I4" s="7">
        <f>IF(COUNTIF(Data!$B$8:$ZZ$8,B4)=0,"",COUNTIF(Data!$B$8:$ZZ$8,B4))</f>
        <v>1</v>
      </c>
      <c r="J4" s="7">
        <f>IF(COUNTIF(Data!$B$9:$ZZ$9,B4)=0,"",COUNTIF(Data!$B$9:$ZZ$9,B4))</f>
        <v>1</v>
      </c>
      <c r="K4" s="7">
        <f>IF(COUNTIF(Data!$B$10:$ZZ$10,B4)=0,"",COUNTIF(Data!$B$10:$ZZ$10,B4))</f>
        <v>2</v>
      </c>
      <c r="L4" s="7">
        <f>IF(COUNTIF(Data!$B$11:$ZZ$11,B4)=0,"",COUNTIF(Data!$B$11:$ZZ$11,B4))</f>
        <v>1</v>
      </c>
      <c r="M4" s="7">
        <f>IF(COUNTIF(Data!$B$12:$ZZ$12,B4)=0,"",COUNTIF(Data!$B$12:$ZZ$12,B4))</f>
        <v>3</v>
      </c>
      <c r="N4" s="7">
        <f>IF(COUNTIF(Data!$B$13:$ZZ$13,B4)=0,"",COUNTIF(Data!$B$13:$ZZ$13,B4))</f>
        <v>1</v>
      </c>
      <c r="O4" s="7">
        <f>SUM(C4:N4)</f>
        <v>22</v>
      </c>
      <c r="Q4" s="14" t="s">
        <v>4</v>
      </c>
      <c r="R4" s="17">
        <f>SUM(C4:E4)</f>
        <v>9</v>
      </c>
      <c r="S4" s="8">
        <f>SUM(F4:K4)</f>
        <v>8</v>
      </c>
      <c r="T4" s="8">
        <f>SUM(L4:N4)</f>
        <v>5</v>
      </c>
    </row>
    <row r="5" spans="2:20" x14ac:dyDescent="0.25">
      <c r="B5" s="10" t="s">
        <v>1</v>
      </c>
      <c r="C5" s="6">
        <f>IF(COUNTIF(Data!$B$2:$ZZ$2,B5)=0,"",COUNTIF(Data!$B$2:$ZZ$2,B5))</f>
        <v>2</v>
      </c>
      <c r="D5" s="7">
        <f>IF(COUNTIF(Data!$B$3:$ZZ$3,B5)=0,"",COUNTIF(Data!$B$3:$ZZ$3,B5))</f>
        <v>3</v>
      </c>
      <c r="E5" s="7">
        <f>IF(COUNTIF(Data!$B$4:$ZZ$4,B5)=0,"",COUNTIF(Data!$B$4:$ZZ$4,B5))</f>
        <v>3</v>
      </c>
      <c r="F5" s="7">
        <f>IF(COUNTIF(Data!$B$5:$ZZ$5,B5)=0,"",COUNTIF(Data!$B$5:$ZZ$5,B5))</f>
        <v>1</v>
      </c>
      <c r="G5" s="7">
        <f>IF(COUNTIF(Data!$B$6:$ZZ$6,B5)=0,"",COUNTIF(Data!$B$6:$ZZ$6,B5))</f>
        <v>4</v>
      </c>
      <c r="H5" s="7">
        <f>IF(COUNTIF(Data!$B$7:$ZZ$7,B5)=0,"",COUNTIF(Data!$B$7:$ZZ$7,B5))</f>
        <v>2</v>
      </c>
      <c r="I5" s="7">
        <f>IF(COUNTIF(Data!$B$8:$ZZ$8,B5)=0,"",COUNTIF(Data!$B$8:$ZZ$8,B5))</f>
        <v>3</v>
      </c>
      <c r="J5" s="7" t="str">
        <f>IF(COUNTIF(Data!$B$9:$ZZ$9,B5)=0,"",COUNTIF(Data!$B$9:$ZZ$9,B5))</f>
        <v/>
      </c>
      <c r="K5" s="7" t="str">
        <f>IF(COUNTIF(Data!$B$10:$ZZ$10,B5)=0,"",COUNTIF(Data!$B$10:$ZZ$10,B5))</f>
        <v/>
      </c>
      <c r="L5" s="7">
        <f>IF(COUNTIF(Data!$B$11:$ZZ$11,B5)=0,"",COUNTIF(Data!$B$11:$ZZ$11,B5))</f>
        <v>1</v>
      </c>
      <c r="M5" s="7" t="str">
        <f>IF(COUNTIF(Data!$B$12:$ZZ$12,B5)=0,"",COUNTIF(Data!$B$12:$ZZ$12,B5))</f>
        <v/>
      </c>
      <c r="N5" s="7">
        <f>IF(COUNTIF(Data!$B$13:$ZZ$13,B5)=0,"",COUNTIF(Data!$B$13:$ZZ$13,B5))</f>
        <v>3</v>
      </c>
      <c r="O5" s="7">
        <f>SUM(C5:N5)</f>
        <v>22</v>
      </c>
      <c r="Q5" s="14" t="s">
        <v>1</v>
      </c>
      <c r="R5" s="17">
        <f>SUM(C5:E5)</f>
        <v>8</v>
      </c>
      <c r="S5" s="8">
        <f>SUM(F5:K5)</f>
        <v>10</v>
      </c>
      <c r="T5" s="8">
        <f>SUM(L5:N5)</f>
        <v>4</v>
      </c>
    </row>
    <row r="6" spans="2:20" x14ac:dyDescent="0.25">
      <c r="B6" s="10" t="s">
        <v>0</v>
      </c>
      <c r="C6" s="6">
        <f>IF(COUNTIF(Data!$B$2:$ZZ$2,B6)=0,"",COUNTIF(Data!$B$2:$ZZ$2,B6))</f>
        <v>2</v>
      </c>
      <c r="D6" s="7">
        <f>IF(COUNTIF(Data!$B$3:$ZZ$3,B6)=0,"",COUNTIF(Data!$B$3:$ZZ$3,B6))</f>
        <v>1</v>
      </c>
      <c r="E6" s="7">
        <f>IF(COUNTIF(Data!$B$4:$ZZ$4,B6)=0,"",COUNTIF(Data!$B$4:$ZZ$4,B6))</f>
        <v>2</v>
      </c>
      <c r="F6" s="7">
        <f>IF(COUNTIF(Data!$B$5:$ZZ$5,B6)=0,"",COUNTIF(Data!$B$5:$ZZ$5,B6))</f>
        <v>3</v>
      </c>
      <c r="G6" s="7">
        <f>IF(COUNTIF(Data!$B$6:$ZZ$6,B6)=0,"",COUNTIF(Data!$B$6:$ZZ$6,B6))</f>
        <v>1</v>
      </c>
      <c r="H6" s="7">
        <f>IF(COUNTIF(Data!$B$7:$ZZ$7,B6)=0,"",COUNTIF(Data!$B$7:$ZZ$7,B6))</f>
        <v>1</v>
      </c>
      <c r="I6" s="7">
        <f>IF(COUNTIF(Data!$B$8:$ZZ$8,B6)=0,"",COUNTIF(Data!$B$8:$ZZ$8,B6))</f>
        <v>3</v>
      </c>
      <c r="J6" s="7">
        <f>IF(COUNTIF(Data!$B$9:$ZZ$9,B6)=0,"",COUNTIF(Data!$B$9:$ZZ$9,B6))</f>
        <v>3</v>
      </c>
      <c r="K6" s="7" t="str">
        <f>IF(COUNTIF(Data!$B$10:$ZZ$10,B6)=0,"",COUNTIF(Data!$B$10:$ZZ$10,B6))</f>
        <v/>
      </c>
      <c r="L6" s="7" t="str">
        <f>IF(COUNTIF(Data!$B$11:$ZZ$11,B6)=0,"",COUNTIF(Data!$B$11:$ZZ$11,B6))</f>
        <v/>
      </c>
      <c r="M6" s="7">
        <f>IF(COUNTIF(Data!$B$12:$ZZ$12,B6)=0,"",COUNTIF(Data!$B$12:$ZZ$12,B6))</f>
        <v>1</v>
      </c>
      <c r="N6" s="7">
        <f>IF(COUNTIF(Data!$B$13:$ZZ$13,B6)=0,"",COUNTIF(Data!$B$13:$ZZ$13,B6))</f>
        <v>4</v>
      </c>
      <c r="O6" s="7">
        <f>SUM(C6:N6)</f>
        <v>21</v>
      </c>
      <c r="Q6" s="14" t="s">
        <v>0</v>
      </c>
      <c r="R6" s="15">
        <f>SUM(C6:E6)</f>
        <v>5</v>
      </c>
      <c r="S6" s="16">
        <f>SUM(F6:K6)</f>
        <v>11</v>
      </c>
      <c r="T6" s="16">
        <f>SUM(L6:N6)</f>
        <v>5</v>
      </c>
    </row>
    <row r="7" spans="2:20" x14ac:dyDescent="0.25">
      <c r="B7" s="10" t="s">
        <v>2</v>
      </c>
      <c r="C7" s="6">
        <f>IF(COUNTIF(Data!$B$2:$ZZ$2,B7)=0,"",COUNTIF(Data!$B$2:$ZZ$2,B7))</f>
        <v>2</v>
      </c>
      <c r="D7" s="7">
        <f>IF(COUNTIF(Data!$B$3:$ZZ$3,B7)=0,"",COUNTIF(Data!$B$3:$ZZ$3,B7))</f>
        <v>3</v>
      </c>
      <c r="E7" s="7">
        <f>IF(COUNTIF(Data!$B$4:$ZZ$4,B7)=0,"",COUNTIF(Data!$B$4:$ZZ$4,B7))</f>
        <v>1</v>
      </c>
      <c r="F7" s="7">
        <f>IF(COUNTIF(Data!$B$5:$ZZ$5,B7)=0,"",COUNTIF(Data!$B$5:$ZZ$5,B7))</f>
        <v>3</v>
      </c>
      <c r="G7" s="7">
        <f>IF(COUNTIF(Data!$B$6:$ZZ$6,B7)=0,"",COUNTIF(Data!$B$6:$ZZ$6,B7))</f>
        <v>1</v>
      </c>
      <c r="H7" s="7">
        <f>IF(COUNTIF(Data!$B$7:$ZZ$7,B7)=0,"",COUNTIF(Data!$B$7:$ZZ$7,B7))</f>
        <v>1</v>
      </c>
      <c r="I7" s="7" t="str">
        <f>IF(COUNTIF(Data!$B$8:$ZZ$8,B7)=0,"",COUNTIF(Data!$B$8:$ZZ$8,B7))</f>
        <v/>
      </c>
      <c r="J7" s="7">
        <f>IF(COUNTIF(Data!$B$9:$ZZ$9,B7)=0,"",COUNTIF(Data!$B$9:$ZZ$9,B7))</f>
        <v>1</v>
      </c>
      <c r="K7" s="7" t="str">
        <f>IF(COUNTIF(Data!$B$10:$ZZ$10,B7)=0,"",COUNTIF(Data!$B$10:$ZZ$10,B7))</f>
        <v/>
      </c>
      <c r="L7" s="7">
        <f>IF(COUNTIF(Data!$B$11:$ZZ$11,B7)=0,"",COUNTIF(Data!$B$11:$ZZ$11,B7))</f>
        <v>3</v>
      </c>
      <c r="M7" s="7">
        <f>IF(COUNTIF(Data!$B$12:$ZZ$12,B7)=0,"",COUNTIF(Data!$B$12:$ZZ$12,B7))</f>
        <v>2</v>
      </c>
      <c r="N7" s="7">
        <f>IF(COUNTIF(Data!$B$13:$ZZ$13,B7)=0,"",COUNTIF(Data!$B$13:$ZZ$13,B7))</f>
        <v>3</v>
      </c>
      <c r="O7" s="7">
        <f>SUM(C7:N7)</f>
        <v>20</v>
      </c>
      <c r="Q7" s="14" t="s">
        <v>2</v>
      </c>
      <c r="R7" s="17">
        <f t="shared" ref="R7:R25" si="0">SUM(C7:E7)</f>
        <v>6</v>
      </c>
      <c r="S7" s="8">
        <f t="shared" ref="S7:S25" si="1">SUM(F7:K7)</f>
        <v>6</v>
      </c>
      <c r="T7" s="8">
        <f t="shared" ref="T7:T25" si="2">SUM(L7:N7)</f>
        <v>8</v>
      </c>
    </row>
    <row r="8" spans="2:20" x14ac:dyDescent="0.25">
      <c r="B8" s="10" t="s">
        <v>5</v>
      </c>
      <c r="C8" s="6">
        <f>IF(COUNTIF(Data!$B$2:$ZZ$2,B8)=0,"",COUNTIF(Data!$B$2:$ZZ$2,B8))</f>
        <v>1</v>
      </c>
      <c r="D8" s="7">
        <f>IF(COUNTIF(Data!$B$3:$ZZ$3,B8)=0,"",COUNTIF(Data!$B$3:$ZZ$3,B8))</f>
        <v>4</v>
      </c>
      <c r="E8" s="7" t="str">
        <f>IF(COUNTIF(Data!$B$4:$ZZ$4,B8)=0,"",COUNTIF(Data!$B$4:$ZZ$4,B8))</f>
        <v/>
      </c>
      <c r="F8" s="7">
        <f>IF(COUNTIF(Data!$B$5:$ZZ$5,B8)=0,"",COUNTIF(Data!$B$5:$ZZ$5,B8))</f>
        <v>4</v>
      </c>
      <c r="G8" s="7">
        <f>IF(COUNTIF(Data!$B$6:$ZZ$6,B8)=0,"",COUNTIF(Data!$B$6:$ZZ$6,B8))</f>
        <v>1</v>
      </c>
      <c r="H8" s="7">
        <f>IF(COUNTIF(Data!$B$7:$ZZ$7,B8)=0,"",COUNTIF(Data!$B$7:$ZZ$7,B8))</f>
        <v>1</v>
      </c>
      <c r="I8" s="7">
        <f>IF(COUNTIF(Data!$B$8:$ZZ$8,B8)=0,"",COUNTIF(Data!$B$8:$ZZ$8,B8))</f>
        <v>3</v>
      </c>
      <c r="J8" s="7">
        <f>IF(COUNTIF(Data!$B$9:$ZZ$9,B8)=0,"",COUNTIF(Data!$B$9:$ZZ$9,B8))</f>
        <v>1</v>
      </c>
      <c r="K8" s="7">
        <f>IF(COUNTIF(Data!$B$10:$ZZ$10,B8)=0,"",COUNTIF(Data!$B$10:$ZZ$10,B8))</f>
        <v>2</v>
      </c>
      <c r="L8" s="7" t="str">
        <f>IF(COUNTIF(Data!$B$11:$ZZ$11,B8)=0,"",COUNTIF(Data!$B$11:$ZZ$11,B8))</f>
        <v/>
      </c>
      <c r="M8" s="7">
        <f>IF(COUNTIF(Data!$B$12:$ZZ$12,B8)=0,"",COUNTIF(Data!$B$12:$ZZ$12,B8))</f>
        <v>2</v>
      </c>
      <c r="N8" s="7">
        <f>IF(COUNTIF(Data!$B$13:$ZZ$13,B8)=0,"",COUNTIF(Data!$B$13:$ZZ$13,B8))</f>
        <v>1</v>
      </c>
      <c r="O8" s="7">
        <f>SUM(C8:N8)</f>
        <v>20</v>
      </c>
      <c r="Q8" s="14" t="s">
        <v>5</v>
      </c>
      <c r="R8" s="17">
        <f t="shared" si="0"/>
        <v>5</v>
      </c>
      <c r="S8" s="8">
        <f t="shared" si="1"/>
        <v>12</v>
      </c>
      <c r="T8" s="8">
        <f t="shared" si="2"/>
        <v>3</v>
      </c>
    </row>
    <row r="9" spans="2:20" x14ac:dyDescent="0.25">
      <c r="B9" s="10" t="s">
        <v>8</v>
      </c>
      <c r="C9" s="6">
        <f>IF(COUNTIF(Data!$B$2:$ZZ$2,B9)=0,"",COUNTIF(Data!$B$2:$ZZ$2,B9))</f>
        <v>1</v>
      </c>
      <c r="D9" s="7">
        <f>IF(COUNTIF(Data!$B$3:$ZZ$3,B9)=0,"",COUNTIF(Data!$B$3:$ZZ$3,B9))</f>
        <v>2</v>
      </c>
      <c r="E9" s="7" t="str">
        <f>IF(COUNTIF(Data!$B$4:$ZZ$4,B9)=0,"",COUNTIF(Data!$B$4:$ZZ$4,B9))</f>
        <v/>
      </c>
      <c r="F9" s="7">
        <f>IF(COUNTIF(Data!$B$5:$ZZ$5,B9)=0,"",COUNTIF(Data!$B$5:$ZZ$5,B9))</f>
        <v>1</v>
      </c>
      <c r="G9" s="7">
        <f>IF(COUNTIF(Data!$B$6:$ZZ$6,B9)=0,"",COUNTIF(Data!$B$6:$ZZ$6,B9))</f>
        <v>4</v>
      </c>
      <c r="H9" s="7">
        <f>IF(COUNTIF(Data!$B$7:$ZZ$7,B9)=0,"",COUNTIF(Data!$B$7:$ZZ$7,B9))</f>
        <v>2</v>
      </c>
      <c r="I9" s="7">
        <f>IF(COUNTIF(Data!$B$8:$ZZ$8,B9)=0,"",COUNTIF(Data!$B$8:$ZZ$8,B9))</f>
        <v>2</v>
      </c>
      <c r="J9" s="7">
        <f>IF(COUNTIF(Data!$B$9:$ZZ$9,B9)=0,"",COUNTIF(Data!$B$9:$ZZ$9,B9))</f>
        <v>1</v>
      </c>
      <c r="K9" s="7">
        <f>IF(COUNTIF(Data!$B$10:$ZZ$10,B9)=0,"",COUNTIF(Data!$B$10:$ZZ$10,B9))</f>
        <v>1</v>
      </c>
      <c r="L9" s="7">
        <f>IF(COUNTIF(Data!$B$11:$ZZ$11,B9)=0,"",COUNTIF(Data!$B$11:$ZZ$11,B9))</f>
        <v>2</v>
      </c>
      <c r="M9" s="7">
        <f>IF(COUNTIF(Data!$B$12:$ZZ$12,B9)=0,"",COUNTIF(Data!$B$12:$ZZ$12,B9))</f>
        <v>1</v>
      </c>
      <c r="N9" s="7">
        <f>IF(COUNTIF(Data!$B$13:$ZZ$13,B9)=0,"",COUNTIF(Data!$B$13:$ZZ$13,B9))</f>
        <v>1</v>
      </c>
      <c r="O9" s="7">
        <f>SUM(C9:N9)</f>
        <v>18</v>
      </c>
      <c r="Q9" s="14" t="s">
        <v>8</v>
      </c>
      <c r="R9" s="15">
        <f t="shared" si="0"/>
        <v>3</v>
      </c>
      <c r="S9" s="16">
        <f t="shared" si="1"/>
        <v>11</v>
      </c>
      <c r="T9" s="16">
        <f t="shared" si="2"/>
        <v>4</v>
      </c>
    </row>
    <row r="10" spans="2:20" x14ac:dyDescent="0.25">
      <c r="B10" s="10" t="s">
        <v>21</v>
      </c>
      <c r="C10" s="6" t="str">
        <f>IF(COUNTIF(Data!$B$2:$ZZ$2,B10)=0,"",COUNTIF(Data!$B$2:$ZZ$2,B10))</f>
        <v/>
      </c>
      <c r="D10" s="7">
        <f>IF(COUNTIF(Data!$B$3:$ZZ$3,B10)=0,"",COUNTIF(Data!$B$3:$ZZ$3,B10))</f>
        <v>1</v>
      </c>
      <c r="E10" s="7">
        <f>IF(COUNTIF(Data!$B$4:$ZZ$4,B10)=0,"",COUNTIF(Data!$B$4:$ZZ$4,B10))</f>
        <v>1</v>
      </c>
      <c r="F10" s="7">
        <f>IF(COUNTIF(Data!$B$5:$ZZ$5,B10)=0,"",COUNTIF(Data!$B$5:$ZZ$5,B10))</f>
        <v>1</v>
      </c>
      <c r="G10" s="7">
        <f>IF(COUNTIF(Data!$B$6:$ZZ$6,B10)=0,"",COUNTIF(Data!$B$6:$ZZ$6,B10))</f>
        <v>1</v>
      </c>
      <c r="H10" s="7">
        <f>IF(COUNTIF(Data!$B$7:$ZZ$7,B10)=0,"",COUNTIF(Data!$B$7:$ZZ$7,B10))</f>
        <v>6</v>
      </c>
      <c r="I10" s="7" t="str">
        <f>IF(COUNTIF(Data!$B$8:$ZZ$8,B10)=0,"",COUNTIF(Data!$B$8:$ZZ$8,B10))</f>
        <v/>
      </c>
      <c r="J10" s="7">
        <f>IF(COUNTIF(Data!$B$9:$ZZ$9,B10)=0,"",COUNTIF(Data!$B$9:$ZZ$9,B10))</f>
        <v>2</v>
      </c>
      <c r="K10" s="7">
        <f>IF(COUNTIF(Data!$B$10:$ZZ$10,B10)=0,"",COUNTIF(Data!$B$10:$ZZ$10,B10))</f>
        <v>2</v>
      </c>
      <c r="L10" s="7" t="str">
        <f>IF(COUNTIF(Data!$B$11:$ZZ$11,B10)=0,"",COUNTIF(Data!$B$11:$ZZ$11,B10))</f>
        <v/>
      </c>
      <c r="M10" s="7">
        <f>IF(COUNTIF(Data!$B$12:$ZZ$12,B10)=0,"",COUNTIF(Data!$B$12:$ZZ$12,B10))</f>
        <v>2</v>
      </c>
      <c r="N10" s="7">
        <f>IF(COUNTIF(Data!$B$13:$ZZ$13,B10)=0,"",COUNTIF(Data!$B$13:$ZZ$13,B10))</f>
        <v>1</v>
      </c>
      <c r="O10" s="7">
        <f>SUM(C10:N10)</f>
        <v>17</v>
      </c>
      <c r="Q10" s="14" t="s">
        <v>21</v>
      </c>
      <c r="R10" s="17">
        <f t="shared" si="0"/>
        <v>2</v>
      </c>
      <c r="S10" s="8">
        <f t="shared" si="1"/>
        <v>12</v>
      </c>
      <c r="T10" s="8">
        <f t="shared" si="2"/>
        <v>3</v>
      </c>
    </row>
    <row r="11" spans="2:20" x14ac:dyDescent="0.25">
      <c r="B11" s="10" t="s">
        <v>12</v>
      </c>
      <c r="C11" s="6" t="str">
        <f>IF(COUNTIF(Data!$B$2:$ZZ$2,B11)=0,"",COUNTIF(Data!$B$2:$ZZ$2,B11))</f>
        <v/>
      </c>
      <c r="D11" s="7">
        <f>IF(COUNTIF(Data!$B$3:$ZZ$3,B11)=0,"",COUNTIF(Data!$B$3:$ZZ$3,B11))</f>
        <v>1</v>
      </c>
      <c r="E11" s="7">
        <f>IF(COUNTIF(Data!$B$4:$ZZ$4,B11)=0,"",COUNTIF(Data!$B$4:$ZZ$4,B11))</f>
        <v>2</v>
      </c>
      <c r="F11" s="7">
        <f>IF(COUNTIF(Data!$B$5:$ZZ$5,B11)=0,"",COUNTIF(Data!$B$5:$ZZ$5,B11))</f>
        <v>1</v>
      </c>
      <c r="G11" s="7">
        <f>IF(COUNTIF(Data!$B$6:$ZZ$6,B11)=0,"",COUNTIF(Data!$B$6:$ZZ$6,B11))</f>
        <v>1</v>
      </c>
      <c r="H11" s="7" t="str">
        <f>IF(COUNTIF(Data!$B$7:$ZZ$7,B11)=0,"",COUNTIF(Data!$B$7:$ZZ$7,B11))</f>
        <v/>
      </c>
      <c r="I11" s="7">
        <f>IF(COUNTIF(Data!$B$8:$ZZ$8,B11)=0,"",COUNTIF(Data!$B$8:$ZZ$8,B11))</f>
        <v>1</v>
      </c>
      <c r="J11" s="7">
        <f>IF(COUNTIF(Data!$B$9:$ZZ$9,B11)=0,"",COUNTIF(Data!$B$9:$ZZ$9,B11))</f>
        <v>3</v>
      </c>
      <c r="K11" s="7">
        <f>IF(COUNTIF(Data!$B$10:$ZZ$10,B11)=0,"",COUNTIF(Data!$B$10:$ZZ$10,B11))</f>
        <v>1</v>
      </c>
      <c r="L11" s="7">
        <f>IF(COUNTIF(Data!$B$11:$ZZ$11,B11)=0,"",COUNTIF(Data!$B$11:$ZZ$11,B11))</f>
        <v>1</v>
      </c>
      <c r="M11" s="7">
        <f>IF(COUNTIF(Data!$B$12:$ZZ$12,B11)=0,"",COUNTIF(Data!$B$12:$ZZ$12,B11))</f>
        <v>1</v>
      </c>
      <c r="N11" s="7" t="str">
        <f>IF(COUNTIF(Data!$B$13:$ZZ$13,B11)=0,"",COUNTIF(Data!$B$13:$ZZ$13,B11))</f>
        <v/>
      </c>
      <c r="O11" s="7">
        <f>SUM(C11:N11)</f>
        <v>12</v>
      </c>
      <c r="Q11" s="14" t="s">
        <v>12</v>
      </c>
      <c r="R11" s="17">
        <f t="shared" si="0"/>
        <v>3</v>
      </c>
      <c r="S11" s="8">
        <f t="shared" si="1"/>
        <v>7</v>
      </c>
      <c r="T11" s="8">
        <f t="shared" si="2"/>
        <v>2</v>
      </c>
    </row>
    <row r="12" spans="2:20" x14ac:dyDescent="0.25">
      <c r="B12" s="10" t="s">
        <v>10</v>
      </c>
      <c r="C12" s="6" t="str">
        <f>IF(COUNTIF(Data!$B$2:$ZZ$2,B12)=0,"",COUNTIF(Data!$B$2:$ZZ$2,B12))</f>
        <v/>
      </c>
      <c r="D12" s="7">
        <f>IF(COUNTIF(Data!$B$3:$ZZ$3,B12)=0,"",COUNTIF(Data!$B$3:$ZZ$3,B12))</f>
        <v>1</v>
      </c>
      <c r="E12" s="7">
        <f>IF(COUNTIF(Data!$B$4:$ZZ$4,B12)=0,"",COUNTIF(Data!$B$4:$ZZ$4,B12))</f>
        <v>1</v>
      </c>
      <c r="F12" s="7">
        <f>IF(COUNTIF(Data!$B$5:$ZZ$5,B12)=0,"",COUNTIF(Data!$B$5:$ZZ$5,B12))</f>
        <v>2</v>
      </c>
      <c r="G12" s="7">
        <f>IF(COUNTIF(Data!$B$6:$ZZ$6,B12)=0,"",COUNTIF(Data!$B$6:$ZZ$6,B12))</f>
        <v>1</v>
      </c>
      <c r="H12" s="7">
        <f>IF(COUNTIF(Data!$B$7:$ZZ$7,B12)=0,"",COUNTIF(Data!$B$7:$ZZ$7,B12))</f>
        <v>3</v>
      </c>
      <c r="I12" s="7" t="str">
        <f>IF(COUNTIF(Data!$B$8:$ZZ$8,B12)=0,"",COUNTIF(Data!$B$8:$ZZ$8,B12))</f>
        <v/>
      </c>
      <c r="J12" s="7">
        <f>IF(COUNTIF(Data!$B$9:$ZZ$9,B12)=0,"",COUNTIF(Data!$B$9:$ZZ$9,B12))</f>
        <v>2</v>
      </c>
      <c r="K12" s="7" t="str">
        <f>IF(COUNTIF(Data!$B$10:$ZZ$10,B12)=0,"",COUNTIF(Data!$B$10:$ZZ$10,B12))</f>
        <v/>
      </c>
      <c r="L12" s="7">
        <f>IF(COUNTIF(Data!$B$11:$ZZ$11,B12)=0,"",COUNTIF(Data!$B$11:$ZZ$11,B12))</f>
        <v>1</v>
      </c>
      <c r="M12" s="7">
        <f>IF(COUNTIF(Data!$B$12:$ZZ$12,B12)=0,"",COUNTIF(Data!$B$12:$ZZ$12,B12))</f>
        <v>1</v>
      </c>
      <c r="N12" s="7" t="str">
        <f>IF(COUNTIF(Data!$B$13:$ZZ$13,B12)=0,"",COUNTIF(Data!$B$13:$ZZ$13,B12))</f>
        <v/>
      </c>
      <c r="O12" s="7">
        <f>SUM(C12:N12)</f>
        <v>12</v>
      </c>
      <c r="Q12" s="14" t="s">
        <v>10</v>
      </c>
      <c r="R12" s="15">
        <f t="shared" si="0"/>
        <v>2</v>
      </c>
      <c r="S12" s="16">
        <f t="shared" si="1"/>
        <v>8</v>
      </c>
      <c r="T12" s="16">
        <f t="shared" si="2"/>
        <v>2</v>
      </c>
    </row>
    <row r="13" spans="2:20" x14ac:dyDescent="0.25">
      <c r="B13" s="10" t="s">
        <v>24</v>
      </c>
      <c r="C13" s="6" t="str">
        <f>IF(COUNTIF(Data!$B$2:$ZZ$2,B13)=0,"",COUNTIF(Data!$B$2:$ZZ$2,B13))</f>
        <v/>
      </c>
      <c r="D13" s="7">
        <f>IF(COUNTIF(Data!$B$3:$ZZ$3,B13)=0,"",COUNTIF(Data!$B$3:$ZZ$3,B13))</f>
        <v>1</v>
      </c>
      <c r="E13" s="7">
        <f>IF(COUNTIF(Data!$B$4:$ZZ$4,B13)=0,"",COUNTIF(Data!$B$4:$ZZ$4,B13))</f>
        <v>2</v>
      </c>
      <c r="F13" s="7" t="str">
        <f>IF(COUNTIF(Data!$B$5:$ZZ$5,B13)=0,"",COUNTIF(Data!$B$5:$ZZ$5,B13))</f>
        <v/>
      </c>
      <c r="G13" s="7">
        <f>IF(COUNTIF(Data!$B$6:$ZZ$6,B13)=0,"",COUNTIF(Data!$B$6:$ZZ$6,B13))</f>
        <v>1</v>
      </c>
      <c r="H13" s="7" t="str">
        <f>IF(COUNTIF(Data!$B$7:$ZZ$7,B13)=0,"",COUNTIF(Data!$B$7:$ZZ$7,B13))</f>
        <v/>
      </c>
      <c r="I13" s="7" t="str">
        <f>IF(COUNTIF(Data!$B$8:$ZZ$8,B13)=0,"",COUNTIF(Data!$B$8:$ZZ$8,B13))</f>
        <v/>
      </c>
      <c r="J13" s="7">
        <f>IF(COUNTIF(Data!$B$9:$ZZ$9,B13)=0,"",COUNTIF(Data!$B$9:$ZZ$9,B13))</f>
        <v>1</v>
      </c>
      <c r="K13" s="7">
        <f>IF(COUNTIF(Data!$B$10:$ZZ$10,B13)=0,"",COUNTIF(Data!$B$10:$ZZ$10,B13))</f>
        <v>3</v>
      </c>
      <c r="L13" s="7" t="str">
        <f>IF(COUNTIF(Data!$B$11:$ZZ$11,B13)=0,"",COUNTIF(Data!$B$11:$ZZ$11,B13))</f>
        <v/>
      </c>
      <c r="M13" s="7" t="str">
        <f>IF(COUNTIF(Data!$B$12:$ZZ$12,B13)=0,"",COUNTIF(Data!$B$12:$ZZ$12,B13))</f>
        <v/>
      </c>
      <c r="N13" s="7">
        <f>IF(COUNTIF(Data!$B$13:$ZZ$13,B13)=0,"",COUNTIF(Data!$B$13:$ZZ$13,B13))</f>
        <v>1</v>
      </c>
      <c r="O13" s="7">
        <f>SUM(C13:N13)</f>
        <v>9</v>
      </c>
      <c r="Q13" s="14" t="s">
        <v>24</v>
      </c>
      <c r="R13" s="17">
        <f t="shared" si="0"/>
        <v>3</v>
      </c>
      <c r="S13" s="8">
        <f t="shared" si="1"/>
        <v>5</v>
      </c>
      <c r="T13" s="8">
        <f t="shared" si="2"/>
        <v>1</v>
      </c>
    </row>
    <row r="14" spans="2:20" x14ac:dyDescent="0.25">
      <c r="B14" s="10" t="s">
        <v>6</v>
      </c>
      <c r="C14" s="6">
        <f>IF(COUNTIF(Data!$B$2:$ZZ$2,B14)=0,"",COUNTIF(Data!$B$2:$ZZ$2,B14))</f>
        <v>1</v>
      </c>
      <c r="D14" s="7" t="str">
        <f>IF(COUNTIF(Data!$B$3:$ZZ$3,B14)=0,"",COUNTIF(Data!$B$3:$ZZ$3,B14))</f>
        <v/>
      </c>
      <c r="E14" s="7" t="str">
        <f>IF(COUNTIF(Data!$B$4:$ZZ$4,B14)=0,"",COUNTIF(Data!$B$4:$ZZ$4,B14))</f>
        <v/>
      </c>
      <c r="F14" s="7" t="str">
        <f>IF(COUNTIF(Data!$B$5:$ZZ$5,B14)=0,"",COUNTIF(Data!$B$5:$ZZ$5,B14))</f>
        <v/>
      </c>
      <c r="G14" s="7">
        <f>IF(COUNTIF(Data!$B$6:$ZZ$6,B14)=0,"",COUNTIF(Data!$B$6:$ZZ$6,B14))</f>
        <v>2</v>
      </c>
      <c r="H14" s="7">
        <f>IF(COUNTIF(Data!$B$7:$ZZ$7,B14)=0,"",COUNTIF(Data!$B$7:$ZZ$7,B14))</f>
        <v>1</v>
      </c>
      <c r="I14" s="7" t="str">
        <f>IF(COUNTIF(Data!$B$8:$ZZ$8,B14)=0,"",COUNTIF(Data!$B$8:$ZZ$8,B14))</f>
        <v/>
      </c>
      <c r="J14" s="7" t="str">
        <f>IF(COUNTIF(Data!$B$9:$ZZ$9,B14)=0,"",COUNTIF(Data!$B$9:$ZZ$9,B14))</f>
        <v/>
      </c>
      <c r="K14" s="7">
        <f>IF(COUNTIF(Data!$B$10:$ZZ$10,B14)=0,"",COUNTIF(Data!$B$10:$ZZ$10,B14))</f>
        <v>4</v>
      </c>
      <c r="L14" s="7" t="str">
        <f>IF(COUNTIF(Data!$B$11:$ZZ$11,B14)=0,"",COUNTIF(Data!$B$11:$ZZ$11,B14))</f>
        <v/>
      </c>
      <c r="M14" s="7" t="str">
        <f>IF(COUNTIF(Data!$B$12:$ZZ$12,B14)=0,"",COUNTIF(Data!$B$12:$ZZ$12,B14))</f>
        <v/>
      </c>
      <c r="N14" s="7" t="str">
        <f>IF(COUNTIF(Data!$B$13:$ZZ$13,B14)=0,"",COUNTIF(Data!$B$13:$ZZ$13,B14))</f>
        <v/>
      </c>
      <c r="O14" s="7">
        <f>SUM(C14:N14)</f>
        <v>8</v>
      </c>
      <c r="Q14" s="14" t="s">
        <v>6</v>
      </c>
      <c r="R14" s="17">
        <f t="shared" si="0"/>
        <v>1</v>
      </c>
      <c r="S14" s="8">
        <f t="shared" si="1"/>
        <v>7</v>
      </c>
      <c r="T14" s="8">
        <f t="shared" si="2"/>
        <v>0</v>
      </c>
    </row>
    <row r="15" spans="2:20" x14ac:dyDescent="0.25">
      <c r="B15" s="10" t="s">
        <v>11</v>
      </c>
      <c r="C15" s="6">
        <f>IF(COUNTIF(Data!$B$2:$ZZ$2,B15)=0,"",COUNTIF(Data!$B$2:$ZZ$2,B15))</f>
        <v>1</v>
      </c>
      <c r="D15" s="7">
        <f>IF(COUNTIF(Data!$B$3:$ZZ$3,B15)=0,"",COUNTIF(Data!$B$3:$ZZ$3,B15))</f>
        <v>1</v>
      </c>
      <c r="E15" s="7" t="str">
        <f>IF(COUNTIF(Data!$B$4:$ZZ$4,B15)=0,"",COUNTIF(Data!$B$4:$ZZ$4,B15))</f>
        <v/>
      </c>
      <c r="F15" s="7" t="str">
        <f>IF(COUNTIF(Data!$B$5:$ZZ$5,B15)=0,"",COUNTIF(Data!$B$5:$ZZ$5,B15))</f>
        <v/>
      </c>
      <c r="G15" s="7">
        <f>IF(COUNTIF(Data!$B$6:$ZZ$6,B15)=0,"",COUNTIF(Data!$B$6:$ZZ$6,B15))</f>
        <v>1</v>
      </c>
      <c r="H15" s="7" t="str">
        <f>IF(COUNTIF(Data!$B$7:$ZZ$7,B15)=0,"",COUNTIF(Data!$B$7:$ZZ$7,B15))</f>
        <v/>
      </c>
      <c r="I15" s="7">
        <f>IF(COUNTIF(Data!$B$8:$ZZ$8,B15)=0,"",COUNTIF(Data!$B$8:$ZZ$8,B15))</f>
        <v>1</v>
      </c>
      <c r="J15" s="7">
        <f>IF(COUNTIF(Data!$B$9:$ZZ$9,B15)=0,"",COUNTIF(Data!$B$9:$ZZ$9,B15))</f>
        <v>1</v>
      </c>
      <c r="K15" s="7">
        <f>IF(COUNTIF(Data!$B$10:$ZZ$10,B15)=0,"",COUNTIF(Data!$B$10:$ZZ$10,B15))</f>
        <v>1</v>
      </c>
      <c r="L15" s="7">
        <f>IF(COUNTIF(Data!$B$11:$ZZ$11,B15)=0,"",COUNTIF(Data!$B$11:$ZZ$11,B15))</f>
        <v>1</v>
      </c>
      <c r="M15" s="7">
        <f>IF(COUNTIF(Data!$B$12:$ZZ$12,B15)=0,"",COUNTIF(Data!$B$12:$ZZ$12,B15))</f>
        <v>1</v>
      </c>
      <c r="N15" s="7" t="str">
        <f>IF(COUNTIF(Data!$B$13:$ZZ$13,B15)=0,"",COUNTIF(Data!$B$13:$ZZ$13,B15))</f>
        <v/>
      </c>
      <c r="O15" s="7">
        <f>SUM(C15:N15)</f>
        <v>8</v>
      </c>
      <c r="Q15" s="14" t="s">
        <v>11</v>
      </c>
      <c r="R15" s="15">
        <f t="shared" si="0"/>
        <v>2</v>
      </c>
      <c r="S15" s="16">
        <f t="shared" si="1"/>
        <v>4</v>
      </c>
      <c r="T15" s="16">
        <f t="shared" si="2"/>
        <v>2</v>
      </c>
    </row>
    <row r="16" spans="2:20" x14ac:dyDescent="0.25">
      <c r="B16" s="10" t="s">
        <v>7</v>
      </c>
      <c r="C16" s="6">
        <f>IF(COUNTIF(Data!$B$2:$ZZ$2,B16)=0,"",COUNTIF(Data!$B$2:$ZZ$2,B16))</f>
        <v>1</v>
      </c>
      <c r="D16" s="7" t="str">
        <f>IF(COUNTIF(Data!$B$3:$ZZ$3,B16)=0,"",COUNTIF(Data!$B$3:$ZZ$3,B16))</f>
        <v/>
      </c>
      <c r="E16" s="7" t="str">
        <f>IF(COUNTIF(Data!$B$4:$ZZ$4,B16)=0,"",COUNTIF(Data!$B$4:$ZZ$4,B16))</f>
        <v/>
      </c>
      <c r="F16" s="7">
        <f>IF(COUNTIF(Data!$B$5:$ZZ$5,B16)=0,"",COUNTIF(Data!$B$5:$ZZ$5,B16))</f>
        <v>2</v>
      </c>
      <c r="G16" s="7">
        <f>IF(COUNTIF(Data!$B$6:$ZZ$6,B16)=0,"",COUNTIF(Data!$B$6:$ZZ$6,B16))</f>
        <v>1</v>
      </c>
      <c r="H16" s="7">
        <f>IF(COUNTIF(Data!$B$7:$ZZ$7,B16)=0,"",COUNTIF(Data!$B$7:$ZZ$7,B16))</f>
        <v>1</v>
      </c>
      <c r="I16" s="7" t="str">
        <f>IF(COUNTIF(Data!$B$8:$ZZ$8,B16)=0,"",COUNTIF(Data!$B$8:$ZZ$8,B16))</f>
        <v/>
      </c>
      <c r="J16" s="7">
        <f>IF(COUNTIF(Data!$B$9:$ZZ$9,B16)=0,"",COUNTIF(Data!$B$9:$ZZ$9,B16))</f>
        <v>1</v>
      </c>
      <c r="K16" s="7" t="str">
        <f>IF(COUNTIF(Data!$B$10:$ZZ$10,B16)=0,"",COUNTIF(Data!$B$10:$ZZ$10,B16))</f>
        <v/>
      </c>
      <c r="L16" s="7">
        <f>IF(COUNTIF(Data!$B$11:$ZZ$11,B16)=0,"",COUNTIF(Data!$B$11:$ZZ$11,B16))</f>
        <v>1</v>
      </c>
      <c r="M16" s="7" t="str">
        <f>IF(COUNTIF(Data!$B$12:$ZZ$12,B16)=0,"",COUNTIF(Data!$B$12:$ZZ$12,B16))</f>
        <v/>
      </c>
      <c r="N16" s="7" t="str">
        <f>IF(COUNTIF(Data!$B$13:$ZZ$13,B16)=0,"",COUNTIF(Data!$B$13:$ZZ$13,B16))</f>
        <v/>
      </c>
      <c r="O16" s="7">
        <f>SUM(C16:N16)</f>
        <v>7</v>
      </c>
      <c r="Q16" s="14" t="s">
        <v>7</v>
      </c>
      <c r="R16" s="17">
        <f t="shared" si="0"/>
        <v>1</v>
      </c>
      <c r="S16" s="8">
        <f t="shared" si="1"/>
        <v>5</v>
      </c>
      <c r="T16" s="8">
        <f t="shared" si="2"/>
        <v>1</v>
      </c>
    </row>
    <row r="17" spans="2:20" x14ac:dyDescent="0.25">
      <c r="B17" s="10" t="s">
        <v>15</v>
      </c>
      <c r="C17" s="6">
        <f>IF(COUNTIF(Data!$B$2:$ZZ$2,B17)=0,"",COUNTIF(Data!$B$2:$ZZ$2,B17))</f>
        <v>1</v>
      </c>
      <c r="D17" s="7">
        <f>IF(COUNTIF(Data!$B$3:$ZZ$3,B17)=0,"",COUNTIF(Data!$B$3:$ZZ$3,B17))</f>
        <v>1</v>
      </c>
      <c r="E17" s="7">
        <f>IF(COUNTIF(Data!$B$4:$ZZ$4,B17)=0,"",COUNTIF(Data!$B$4:$ZZ$4,B17))</f>
        <v>1</v>
      </c>
      <c r="F17" s="7" t="str">
        <f>IF(COUNTIF(Data!$B$5:$ZZ$5,B17)=0,"",COUNTIF(Data!$B$5:$ZZ$5,B17))</f>
        <v/>
      </c>
      <c r="G17" s="7" t="str">
        <f>IF(COUNTIF(Data!$B$6:$ZZ$6,B17)=0,"",COUNTIF(Data!$B$6:$ZZ$6,B17))</f>
        <v/>
      </c>
      <c r="H17" s="7">
        <f>IF(COUNTIF(Data!$B$7:$ZZ$7,B17)=0,"",COUNTIF(Data!$B$7:$ZZ$7,B17))</f>
        <v>1</v>
      </c>
      <c r="I17" s="7">
        <f>IF(COUNTIF(Data!$B$8:$ZZ$8,B17)=0,"",COUNTIF(Data!$B$8:$ZZ$8,B17))</f>
        <v>1</v>
      </c>
      <c r="J17" s="7" t="str">
        <f>IF(COUNTIF(Data!$B$9:$ZZ$9,B17)=0,"",COUNTIF(Data!$B$9:$ZZ$9,B17))</f>
        <v/>
      </c>
      <c r="K17" s="7" t="str">
        <f>IF(COUNTIF(Data!$B$10:$ZZ$10,B17)=0,"",COUNTIF(Data!$B$10:$ZZ$10,B17))</f>
        <v/>
      </c>
      <c r="L17" s="7">
        <f>IF(COUNTIF(Data!$B$11:$ZZ$11,B17)=0,"",COUNTIF(Data!$B$11:$ZZ$11,B17))</f>
        <v>1</v>
      </c>
      <c r="M17" s="7" t="str">
        <f>IF(COUNTIF(Data!$B$12:$ZZ$12,B17)=0,"",COUNTIF(Data!$B$12:$ZZ$12,B17))</f>
        <v/>
      </c>
      <c r="N17" s="7" t="str">
        <f>IF(COUNTIF(Data!$B$13:$ZZ$13,B17)=0,"",COUNTIF(Data!$B$13:$ZZ$13,B17))</f>
        <v/>
      </c>
      <c r="O17" s="7">
        <f>SUM(C17:N17)</f>
        <v>6</v>
      </c>
      <c r="Q17" s="14" t="s">
        <v>15</v>
      </c>
      <c r="R17" s="17">
        <f t="shared" si="0"/>
        <v>3</v>
      </c>
      <c r="S17" s="8">
        <f t="shared" si="1"/>
        <v>2</v>
      </c>
      <c r="T17" s="8">
        <f t="shared" si="2"/>
        <v>1</v>
      </c>
    </row>
    <row r="18" spans="2:20" x14ac:dyDescent="0.25">
      <c r="B18" s="10" t="s">
        <v>9</v>
      </c>
      <c r="C18" s="6" t="str">
        <f>IF(COUNTIF(Data!$B$2:$ZZ$2,B18)=0,"",COUNTIF(Data!$B$2:$ZZ$2,B18))</f>
        <v/>
      </c>
      <c r="D18" s="7" t="str">
        <f>IF(COUNTIF(Data!$B$3:$ZZ$3,B18)=0,"",COUNTIF(Data!$B$3:$ZZ$3,B18))</f>
        <v/>
      </c>
      <c r="E18" s="7">
        <f>IF(COUNTIF(Data!$B$4:$ZZ$4,B18)=0,"",COUNTIF(Data!$B$4:$ZZ$4,B18))</f>
        <v>1</v>
      </c>
      <c r="F18" s="7" t="str">
        <f>IF(COUNTIF(Data!$B$5:$ZZ$5,B18)=0,"",COUNTIF(Data!$B$5:$ZZ$5,B18))</f>
        <v/>
      </c>
      <c r="G18" s="7" t="str">
        <f>IF(COUNTIF(Data!$B$6:$ZZ$6,B18)=0,"",COUNTIF(Data!$B$6:$ZZ$6,B18))</f>
        <v/>
      </c>
      <c r="H18" s="7">
        <f>IF(COUNTIF(Data!$B$7:$ZZ$7,B18)=0,"",COUNTIF(Data!$B$7:$ZZ$7,B18))</f>
        <v>1</v>
      </c>
      <c r="I18" s="7">
        <f>IF(COUNTIF(Data!$B$8:$ZZ$8,B18)=0,"",COUNTIF(Data!$B$8:$ZZ$8,B18))</f>
        <v>2</v>
      </c>
      <c r="J18" s="7">
        <f>IF(COUNTIF(Data!$B$9:$ZZ$9,B18)=0,"",COUNTIF(Data!$B$9:$ZZ$9,B18))</f>
        <v>1</v>
      </c>
      <c r="K18" s="7" t="str">
        <f>IF(COUNTIF(Data!$B$10:$ZZ$10,B18)=0,"",COUNTIF(Data!$B$10:$ZZ$10,B18))</f>
        <v/>
      </c>
      <c r="L18" s="7">
        <f>IF(COUNTIF(Data!$B$11:$ZZ$11,B18)=0,"",COUNTIF(Data!$B$11:$ZZ$11,B18))</f>
        <v>1</v>
      </c>
      <c r="M18" s="7" t="str">
        <f>IF(COUNTIF(Data!$B$12:$ZZ$12,B18)=0,"",COUNTIF(Data!$B$12:$ZZ$12,B18))</f>
        <v/>
      </c>
      <c r="N18" s="7" t="str">
        <f>IF(COUNTIF(Data!$B$13:$ZZ$13,B18)=0,"",COUNTIF(Data!$B$13:$ZZ$13,B18))</f>
        <v/>
      </c>
      <c r="O18" s="7">
        <f>SUM(C18:N18)</f>
        <v>6</v>
      </c>
      <c r="Q18" s="14" t="s">
        <v>9</v>
      </c>
      <c r="R18" s="15">
        <f t="shared" si="0"/>
        <v>1</v>
      </c>
      <c r="S18" s="16">
        <f t="shared" si="1"/>
        <v>4</v>
      </c>
      <c r="T18" s="16">
        <f t="shared" si="2"/>
        <v>1</v>
      </c>
    </row>
    <row r="19" spans="2:20" x14ac:dyDescent="0.25">
      <c r="B19" s="10" t="s">
        <v>16</v>
      </c>
      <c r="C19" s="6" t="str">
        <f>IF(COUNTIF(Data!$B$2:$ZZ$2,B19)=0,"",COUNTIF(Data!$B$2:$ZZ$2,B19))</f>
        <v/>
      </c>
      <c r="D19" s="7">
        <f>IF(COUNTIF(Data!$B$3:$ZZ$3,B19)=0,"",COUNTIF(Data!$B$3:$ZZ$3,B19))</f>
        <v>1</v>
      </c>
      <c r="E19" s="7">
        <f>IF(COUNTIF(Data!$B$4:$ZZ$4,B19)=0,"",COUNTIF(Data!$B$4:$ZZ$4,B19))</f>
        <v>1</v>
      </c>
      <c r="F19" s="7" t="str">
        <f>IF(COUNTIF(Data!$B$5:$ZZ$5,B19)=0,"",COUNTIF(Data!$B$5:$ZZ$5,B19))</f>
        <v/>
      </c>
      <c r="G19" s="7">
        <f>IF(COUNTIF(Data!$B$6:$ZZ$6,B19)=0,"",COUNTIF(Data!$B$6:$ZZ$6,B19))</f>
        <v>1</v>
      </c>
      <c r="H19" s="7" t="str">
        <f>IF(COUNTIF(Data!$B$7:$ZZ$7,B19)=0,"",COUNTIF(Data!$B$7:$ZZ$7,B19))</f>
        <v/>
      </c>
      <c r="I19" s="7" t="str">
        <f>IF(COUNTIF(Data!$B$8:$ZZ$8,B19)=0,"",COUNTIF(Data!$B$8:$ZZ$8,B19))</f>
        <v/>
      </c>
      <c r="J19" s="7" t="str">
        <f>IF(COUNTIF(Data!$B$9:$ZZ$9,B19)=0,"",COUNTIF(Data!$B$9:$ZZ$9,B19))</f>
        <v/>
      </c>
      <c r="K19" s="7" t="str">
        <f>IF(COUNTIF(Data!$B$10:$ZZ$10,B19)=0,"",COUNTIF(Data!$B$10:$ZZ$10,B19))</f>
        <v/>
      </c>
      <c r="L19" s="7">
        <f>IF(COUNTIF(Data!$B$11:$ZZ$11,B19)=0,"",COUNTIF(Data!$B$11:$ZZ$11,B19))</f>
        <v>1</v>
      </c>
      <c r="M19" s="7" t="str">
        <f>IF(COUNTIF(Data!$B$12:$ZZ$12,B19)=0,"",COUNTIF(Data!$B$12:$ZZ$12,B19))</f>
        <v/>
      </c>
      <c r="N19" s="7">
        <f>IF(COUNTIF(Data!$B$13:$ZZ$13,B19)=0,"",COUNTIF(Data!$B$13:$ZZ$13,B19))</f>
        <v>1</v>
      </c>
      <c r="O19" s="7">
        <f>SUM(C19:N19)</f>
        <v>5</v>
      </c>
      <c r="Q19" s="14" t="s">
        <v>16</v>
      </c>
      <c r="R19" s="17">
        <f t="shared" si="0"/>
        <v>2</v>
      </c>
      <c r="S19" s="8">
        <f t="shared" si="1"/>
        <v>1</v>
      </c>
      <c r="T19" s="8">
        <f t="shared" si="2"/>
        <v>2</v>
      </c>
    </row>
    <row r="20" spans="2:20" x14ac:dyDescent="0.25">
      <c r="B20" s="10" t="s">
        <v>13</v>
      </c>
      <c r="C20" s="6">
        <f>IF(COUNTIF(Data!$B$2:$ZZ$2,B20)=0,"",COUNTIF(Data!$B$2:$ZZ$2,B20))</f>
        <v>1</v>
      </c>
      <c r="D20" s="7">
        <f>IF(COUNTIF(Data!$B$3:$ZZ$3,B20)=0,"",COUNTIF(Data!$B$3:$ZZ$3,B20))</f>
        <v>1</v>
      </c>
      <c r="E20" s="7" t="str">
        <f>IF(COUNTIF(Data!$B$4:$ZZ$4,B20)=0,"",COUNTIF(Data!$B$4:$ZZ$4,B20))</f>
        <v/>
      </c>
      <c r="F20" s="7" t="str">
        <f>IF(COUNTIF(Data!$B$5:$ZZ$5,B20)=0,"",COUNTIF(Data!$B$5:$ZZ$5,B20))</f>
        <v/>
      </c>
      <c r="G20" s="7" t="str">
        <f>IF(COUNTIF(Data!$B$6:$ZZ$6,B20)=0,"",COUNTIF(Data!$B$6:$ZZ$6,B20))</f>
        <v/>
      </c>
      <c r="H20" s="7" t="str">
        <f>IF(COUNTIF(Data!$B$7:$ZZ$7,B20)=0,"",COUNTIF(Data!$B$7:$ZZ$7,B20))</f>
        <v/>
      </c>
      <c r="I20" s="7" t="str">
        <f>IF(COUNTIF(Data!$B$8:$ZZ$8,B20)=0,"",COUNTIF(Data!$B$8:$ZZ$8,B20))</f>
        <v/>
      </c>
      <c r="J20" s="7">
        <f>IF(COUNTIF(Data!$B$9:$ZZ$9,B20)=0,"",COUNTIF(Data!$B$9:$ZZ$9,B20))</f>
        <v>1</v>
      </c>
      <c r="K20" s="7">
        <f>IF(COUNTIF(Data!$B$10:$ZZ$10,B20)=0,"",COUNTIF(Data!$B$10:$ZZ$10,B20))</f>
        <v>1</v>
      </c>
      <c r="L20" s="7" t="str">
        <f>IF(COUNTIF(Data!$B$11:$ZZ$11,B20)=0,"",COUNTIF(Data!$B$11:$ZZ$11,B20))</f>
        <v/>
      </c>
      <c r="M20" s="7" t="str">
        <f>IF(COUNTIF(Data!$B$12:$ZZ$12,B20)=0,"",COUNTIF(Data!$B$12:$ZZ$12,B20))</f>
        <v/>
      </c>
      <c r="N20" s="7" t="str">
        <f>IF(COUNTIF(Data!$B$13:$ZZ$13,B20)=0,"",COUNTIF(Data!$B$13:$ZZ$13,B20))</f>
        <v/>
      </c>
      <c r="O20" s="7">
        <f>SUM(C20:N20)</f>
        <v>4</v>
      </c>
      <c r="Q20" s="14" t="s">
        <v>13</v>
      </c>
      <c r="R20" s="17">
        <f t="shared" si="0"/>
        <v>2</v>
      </c>
      <c r="S20" s="8">
        <f t="shared" si="1"/>
        <v>2</v>
      </c>
      <c r="T20" s="8">
        <f t="shared" si="2"/>
        <v>0</v>
      </c>
    </row>
    <row r="21" spans="2:20" x14ac:dyDescent="0.25">
      <c r="B21" s="10" t="s">
        <v>17</v>
      </c>
      <c r="C21" s="6" t="str">
        <f>IF(COUNTIF(Data!$B$2:$ZZ$2,B21)=0,"",COUNTIF(Data!$B$2:$ZZ$2,B21))</f>
        <v/>
      </c>
      <c r="D21" s="7" t="str">
        <f>IF(COUNTIF(Data!$B$3:$ZZ$3,B21)=0,"",COUNTIF(Data!$B$3:$ZZ$3,B21))</f>
        <v/>
      </c>
      <c r="E21" s="7" t="str">
        <f>IF(COUNTIF(Data!$B$4:$ZZ$4,B21)=0,"",COUNTIF(Data!$B$4:$ZZ$4,B21))</f>
        <v/>
      </c>
      <c r="F21" s="7" t="str">
        <f>IF(COUNTIF(Data!$B$5:$ZZ$5,B21)=0,"",COUNTIF(Data!$B$5:$ZZ$5,B21))</f>
        <v/>
      </c>
      <c r="G21" s="7">
        <f>IF(COUNTIF(Data!$B$6:$ZZ$6,B21)=0,"",COUNTIF(Data!$B$6:$ZZ$6,B21))</f>
        <v>1</v>
      </c>
      <c r="H21" s="7" t="str">
        <f>IF(COUNTIF(Data!$B$7:$ZZ$7,B21)=0,"",COUNTIF(Data!$B$7:$ZZ$7,B21))</f>
        <v/>
      </c>
      <c r="I21" s="7" t="str">
        <f>IF(COUNTIF(Data!$B$8:$ZZ$8,B21)=0,"",COUNTIF(Data!$B$8:$ZZ$8,B21))</f>
        <v/>
      </c>
      <c r="J21" s="7" t="str">
        <f>IF(COUNTIF(Data!$B$9:$ZZ$9,B21)=0,"",COUNTIF(Data!$B$9:$ZZ$9,B21))</f>
        <v/>
      </c>
      <c r="K21" s="7">
        <f>IF(COUNTIF(Data!$B$10:$ZZ$10,B21)=0,"",COUNTIF(Data!$B$10:$ZZ$10,B21))</f>
        <v>2</v>
      </c>
      <c r="L21" s="7" t="str">
        <f>IF(COUNTIF(Data!$B$11:$ZZ$11,B21)=0,"",COUNTIF(Data!$B$11:$ZZ$11,B21))</f>
        <v/>
      </c>
      <c r="M21" s="7" t="str">
        <f>IF(COUNTIF(Data!$B$12:$ZZ$12,B21)=0,"",COUNTIF(Data!$B$12:$ZZ$12,B21))</f>
        <v/>
      </c>
      <c r="N21" s="7" t="str">
        <f>IF(COUNTIF(Data!$B$13:$ZZ$13,B21)=0,"",COUNTIF(Data!$B$13:$ZZ$13,B21))</f>
        <v/>
      </c>
      <c r="O21" s="7">
        <f>SUM(C21:N21)</f>
        <v>3</v>
      </c>
      <c r="Q21" s="14" t="s">
        <v>17</v>
      </c>
      <c r="R21" s="15">
        <f t="shared" si="0"/>
        <v>0</v>
      </c>
      <c r="S21" s="16">
        <f t="shared" si="1"/>
        <v>3</v>
      </c>
      <c r="T21" s="16">
        <f t="shared" si="2"/>
        <v>0</v>
      </c>
    </row>
    <row r="22" spans="2:20" x14ac:dyDescent="0.25">
      <c r="B22" s="10" t="s">
        <v>22</v>
      </c>
      <c r="C22" s="6" t="str">
        <f>IF(COUNTIF(Data!$B$2:$ZZ$2,B22)=0,"",COUNTIF(Data!$B$2:$ZZ$2,B22))</f>
        <v/>
      </c>
      <c r="D22" s="7" t="str">
        <f>IF(COUNTIF(Data!$B$3:$ZZ$3,B22)=0,"",COUNTIF(Data!$B$3:$ZZ$3,B22))</f>
        <v/>
      </c>
      <c r="E22" s="7" t="str">
        <f>IF(COUNTIF(Data!$B$4:$ZZ$4,B22)=0,"",COUNTIF(Data!$B$4:$ZZ$4,B22))</f>
        <v/>
      </c>
      <c r="F22" s="7" t="str">
        <f>IF(COUNTIF(Data!$B$5:$ZZ$5,B22)=0,"",COUNTIF(Data!$B$5:$ZZ$5,B22))</f>
        <v/>
      </c>
      <c r="G22" s="7" t="str">
        <f>IF(COUNTIF(Data!$B$6:$ZZ$6,B22)=0,"",COUNTIF(Data!$B$6:$ZZ$6,B22))</f>
        <v/>
      </c>
      <c r="H22" s="7" t="str">
        <f>IF(COUNTIF(Data!$B$7:$ZZ$7,B22)=0,"",COUNTIF(Data!$B$7:$ZZ$7,B22))</f>
        <v/>
      </c>
      <c r="I22" s="7">
        <f>IF(COUNTIF(Data!$B$8:$ZZ$8,B22)=0,"",COUNTIF(Data!$B$8:$ZZ$8,B22))</f>
        <v>1</v>
      </c>
      <c r="J22" s="7">
        <f>IF(COUNTIF(Data!$B$9:$ZZ$9,B22)=0,"",COUNTIF(Data!$B$9:$ZZ$9,B22))</f>
        <v>1</v>
      </c>
      <c r="K22" s="7" t="str">
        <f>IF(COUNTIF(Data!$B$10:$ZZ$10,B22)=0,"",COUNTIF(Data!$B$10:$ZZ$10,B22))</f>
        <v/>
      </c>
      <c r="L22" s="7" t="str">
        <f>IF(COUNTIF(Data!$B$11:$ZZ$11,B22)=0,"",COUNTIF(Data!$B$11:$ZZ$11,B22))</f>
        <v/>
      </c>
      <c r="M22" s="7" t="str">
        <f>IF(COUNTIF(Data!$B$12:$ZZ$12,B22)=0,"",COUNTIF(Data!$B$12:$ZZ$12,B22))</f>
        <v/>
      </c>
      <c r="N22" s="7" t="str">
        <f>IF(COUNTIF(Data!$B$13:$ZZ$13,B22)=0,"",COUNTIF(Data!$B$13:$ZZ$13,B22))</f>
        <v/>
      </c>
      <c r="O22" s="7">
        <f>SUM(C22:N22)</f>
        <v>2</v>
      </c>
      <c r="Q22" s="14" t="s">
        <v>22</v>
      </c>
      <c r="R22" s="17">
        <f t="shared" si="0"/>
        <v>0</v>
      </c>
      <c r="S22" s="8">
        <f t="shared" si="1"/>
        <v>2</v>
      </c>
      <c r="T22" s="8">
        <f t="shared" si="2"/>
        <v>0</v>
      </c>
    </row>
    <row r="23" spans="2:20" x14ac:dyDescent="0.25">
      <c r="B23" s="10" t="s">
        <v>23</v>
      </c>
      <c r="C23" s="6" t="str">
        <f>IF(COUNTIF(Data!$B$2:$ZZ$2,B23)=0,"",COUNTIF(Data!$B$2:$ZZ$2,B23))</f>
        <v/>
      </c>
      <c r="D23" s="7" t="str">
        <f>IF(COUNTIF(Data!$B$3:$ZZ$3,B23)=0,"",COUNTIF(Data!$B$3:$ZZ$3,B23))</f>
        <v/>
      </c>
      <c r="E23" s="7" t="str">
        <f>IF(COUNTIF(Data!$B$4:$ZZ$4,B23)=0,"",COUNTIF(Data!$B$4:$ZZ$4,B23))</f>
        <v/>
      </c>
      <c r="F23" s="7" t="str">
        <f>IF(COUNTIF(Data!$B$5:$ZZ$5,B23)=0,"",COUNTIF(Data!$B$5:$ZZ$5,B23))</f>
        <v/>
      </c>
      <c r="G23" s="7" t="str">
        <f>IF(COUNTIF(Data!$B$6:$ZZ$6,B23)=0,"",COUNTIF(Data!$B$6:$ZZ$6,B23))</f>
        <v/>
      </c>
      <c r="H23" s="7" t="str">
        <f>IF(COUNTIF(Data!$B$7:$ZZ$7,B23)=0,"",COUNTIF(Data!$B$7:$ZZ$7,B23))</f>
        <v/>
      </c>
      <c r="I23" s="7" t="str">
        <f>IF(COUNTIF(Data!$B$8:$ZZ$8,B23)=0,"",COUNTIF(Data!$B$8:$ZZ$8,B23))</f>
        <v/>
      </c>
      <c r="J23" s="7" t="str">
        <f>IF(COUNTIF(Data!$B$9:$ZZ$9,B23)=0,"",COUNTIF(Data!$B$9:$ZZ$9,B23))</f>
        <v/>
      </c>
      <c r="K23" s="7" t="str">
        <f>IF(COUNTIF(Data!$B$10:$ZZ$10,B23)=0,"",COUNTIF(Data!$B$10:$ZZ$10,B23))</f>
        <v/>
      </c>
      <c r="L23" s="7">
        <f>IF(COUNTIF(Data!$B$11:$ZZ$11,B23)=0,"",COUNTIF(Data!$B$11:$ZZ$11,B23))</f>
        <v>1</v>
      </c>
      <c r="M23" s="7" t="str">
        <f>IF(COUNTIF(Data!$B$12:$ZZ$12,B23)=0,"",COUNTIF(Data!$B$12:$ZZ$12,B23))</f>
        <v/>
      </c>
      <c r="N23" s="7" t="str">
        <f>IF(COUNTIF(Data!$B$13:$ZZ$13,B23)=0,"",COUNTIF(Data!$B$13:$ZZ$13,B23))</f>
        <v/>
      </c>
      <c r="O23" s="7">
        <f>SUM(C23:N23)</f>
        <v>1</v>
      </c>
      <c r="Q23" s="14" t="s">
        <v>23</v>
      </c>
      <c r="R23" s="17">
        <f t="shared" si="0"/>
        <v>0</v>
      </c>
      <c r="S23" s="8">
        <f t="shared" si="1"/>
        <v>0</v>
      </c>
      <c r="T23" s="8">
        <f t="shared" si="2"/>
        <v>1</v>
      </c>
    </row>
    <row r="24" spans="2:20" x14ac:dyDescent="0.25">
      <c r="B24" s="10" t="s">
        <v>14</v>
      </c>
      <c r="C24" s="6" t="str">
        <f>IF(COUNTIF(Data!$B$2:$ZZ$2,B24)=0,"",COUNTIF(Data!$B$2:$ZZ$2,B24))</f>
        <v/>
      </c>
      <c r="D24" s="7" t="str">
        <f>IF(COUNTIF(Data!$B$3:$ZZ$3,B24)=0,"",COUNTIF(Data!$B$3:$ZZ$3,B24))</f>
        <v/>
      </c>
      <c r="E24" s="7" t="str">
        <f>IF(COUNTIF(Data!$B$4:$ZZ$4,B24)=0,"",COUNTIF(Data!$B$4:$ZZ$4,B24))</f>
        <v/>
      </c>
      <c r="F24" s="7" t="str">
        <f>IF(COUNTIF(Data!$B$5:$ZZ$5,B24)=0,"",COUNTIF(Data!$B$5:$ZZ$5,B24))</f>
        <v/>
      </c>
      <c r="G24" s="7" t="str">
        <f>IF(COUNTIF(Data!$B$6:$ZZ$6,B24)=0,"",COUNTIF(Data!$B$6:$ZZ$6,B24))</f>
        <v/>
      </c>
      <c r="H24" s="7" t="str">
        <f>IF(COUNTIF(Data!$B$7:$ZZ$7,B24)=0,"",COUNTIF(Data!$B$7:$ZZ$7,B24))</f>
        <v/>
      </c>
      <c r="I24" s="7" t="str">
        <f>IF(COUNTIF(Data!$B$8:$ZZ$8,B24)=0,"",COUNTIF(Data!$B$8:$ZZ$8,B24))</f>
        <v/>
      </c>
      <c r="J24" s="7" t="str">
        <f>IF(COUNTIF(Data!$B$9:$ZZ$9,B24)=0,"",COUNTIF(Data!$B$9:$ZZ$9,B24))</f>
        <v/>
      </c>
      <c r="K24" s="7" t="str">
        <f>IF(COUNTIF(Data!$B$10:$ZZ$10,B24)=0,"",COUNTIF(Data!$B$10:$ZZ$10,B24))</f>
        <v/>
      </c>
      <c r="L24" s="7" t="str">
        <f>IF(COUNTIF(Data!$B$11:$ZZ$11,B24)=0,"",COUNTIF(Data!$B$11:$ZZ$11,B24))</f>
        <v/>
      </c>
      <c r="M24" s="7">
        <f>IF(COUNTIF(Data!$B$12:$ZZ$12,B24)=0,"",COUNTIF(Data!$B$12:$ZZ$12,B24))</f>
        <v>1</v>
      </c>
      <c r="N24" s="7" t="str">
        <f>IF(COUNTIF(Data!$B$13:$ZZ$13,B24)=0,"",COUNTIF(Data!$B$13:$ZZ$13,B24))</f>
        <v/>
      </c>
      <c r="O24" s="7">
        <f>SUM(C24:N24)</f>
        <v>1</v>
      </c>
      <c r="Q24" s="14" t="s">
        <v>14</v>
      </c>
      <c r="R24" s="15">
        <f t="shared" si="0"/>
        <v>0</v>
      </c>
      <c r="S24" s="16">
        <f t="shared" si="1"/>
        <v>0</v>
      </c>
      <c r="T24" s="16">
        <f t="shared" si="2"/>
        <v>1</v>
      </c>
    </row>
    <row r="25" spans="2:20" x14ac:dyDescent="0.25">
      <c r="B25" s="10" t="s">
        <v>25</v>
      </c>
      <c r="C25" s="6" t="str">
        <f>IF(COUNTIF(Data!$B$2:$ZZ$2,B25)=0,"",COUNTIF(Data!$B$2:$ZZ$2,B25))</f>
        <v/>
      </c>
      <c r="D25" s="7" t="str">
        <f>IF(COUNTIF(Data!$B$3:$ZZ$3,B25)=0,"",COUNTIF(Data!$B$3:$ZZ$3,B25))</f>
        <v/>
      </c>
      <c r="E25" s="7" t="str">
        <f>IF(COUNTIF(Data!$B$4:$ZZ$4,B25)=0,"",COUNTIF(Data!$B$4:$ZZ$4,B25))</f>
        <v/>
      </c>
      <c r="F25" s="7" t="str">
        <f>IF(COUNTIF(Data!$B$5:$ZZ$5,B25)=0,"",COUNTIF(Data!$B$5:$ZZ$5,B25))</f>
        <v/>
      </c>
      <c r="G25" s="7" t="str">
        <f>IF(COUNTIF(Data!$B$6:$ZZ$6,B25)=0,"",COUNTIF(Data!$B$6:$ZZ$6,B25))</f>
        <v/>
      </c>
      <c r="H25" s="7" t="str">
        <f>IF(COUNTIF(Data!$B$7:$ZZ$7,B25)=0,"",COUNTIF(Data!$B$7:$ZZ$7,B25))</f>
        <v/>
      </c>
      <c r="I25" s="7" t="str">
        <f>IF(COUNTIF(Data!$B$8:$ZZ$8,B25)=0,"",COUNTIF(Data!$B$8:$ZZ$8,B25))</f>
        <v/>
      </c>
      <c r="J25" s="7" t="str">
        <f>IF(COUNTIF(Data!$B$9:$ZZ$9,B25)=0,"",COUNTIF(Data!$B$9:$ZZ$9,B25))</f>
        <v/>
      </c>
      <c r="K25" s="7" t="str">
        <f>IF(COUNTIF(Data!$B$10:$ZZ$10,B25)=0,"",COUNTIF(Data!$B$10:$ZZ$10,B25))</f>
        <v/>
      </c>
      <c r="L25" s="7" t="str">
        <f>IF(COUNTIF(Data!$B$11:$ZZ$11,B25)=0,"",COUNTIF(Data!$B$11:$ZZ$11,B25))</f>
        <v/>
      </c>
      <c r="M25" s="7">
        <f>IF(COUNTIF(Data!$B$12:$ZZ$12,B25)=0,"",COUNTIF(Data!$B$12:$ZZ$12,B25))</f>
        <v>1</v>
      </c>
      <c r="N25" s="7" t="str">
        <f>IF(COUNTIF(Data!$B$13:$ZZ$13,B25)=0,"",COUNTIF(Data!$B$13:$ZZ$13,B25))</f>
        <v/>
      </c>
      <c r="O25" s="7">
        <f>SUM(C25:N25)</f>
        <v>1</v>
      </c>
      <c r="Q25" s="14" t="s">
        <v>25</v>
      </c>
      <c r="R25" s="17">
        <f t="shared" si="0"/>
        <v>0</v>
      </c>
      <c r="S25" s="8">
        <f t="shared" si="1"/>
        <v>0</v>
      </c>
      <c r="T25" s="8">
        <f t="shared" si="2"/>
        <v>1</v>
      </c>
    </row>
  </sheetData>
  <sortState xmlns:xlrd2="http://schemas.microsoft.com/office/spreadsheetml/2017/richdata2" ref="B3:O25">
    <sortCondition descending="1" ref="O3:O25"/>
  </sortState>
  <conditionalFormatting sqref="C3:N25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CE094-5959-45C8-914F-EAF35CE71506}">
  <sheetPr>
    <tabColor rgb="FFFF0000"/>
  </sheetPr>
  <dimension ref="A1:Y13"/>
  <sheetViews>
    <sheetView workbookViewId="0">
      <selection activeCell="L4" sqref="L4"/>
    </sheetView>
  </sheetViews>
  <sheetFormatPr defaultColWidth="9.140625" defaultRowHeight="15" x14ac:dyDescent="0.25"/>
  <cols>
    <col min="1" max="1" width="3.5703125" style="1" bestFit="1" customWidth="1"/>
    <col min="2" max="7" width="13.140625" style="1" bestFit="1" customWidth="1"/>
    <col min="8" max="8" width="6.140625" style="1" bestFit="1" customWidth="1"/>
    <col min="9" max="9" width="8.5703125" style="1" bestFit="1" customWidth="1"/>
    <col min="10" max="12" width="13.140625" style="1" bestFit="1" customWidth="1"/>
    <col min="13" max="13" width="8.5703125" style="1" bestFit="1" customWidth="1"/>
    <col min="14" max="25" width="6.7109375" style="1" bestFit="1" customWidth="1"/>
    <col min="26" max="16384" width="9.140625" style="1"/>
  </cols>
  <sheetData>
    <row r="1" spans="1:25" s="2" customFormat="1" x14ac:dyDescent="0.25">
      <c r="B1" s="2">
        <v>2003</v>
      </c>
      <c r="C1" s="2">
        <v>2004</v>
      </c>
      <c r="D1" s="2">
        <v>2005</v>
      </c>
      <c r="E1" s="2">
        <v>2006</v>
      </c>
      <c r="F1" s="2">
        <v>2007</v>
      </c>
      <c r="G1" s="2">
        <v>2008</v>
      </c>
      <c r="J1" s="2">
        <v>2009</v>
      </c>
      <c r="K1" s="2">
        <v>2010</v>
      </c>
      <c r="L1" s="2">
        <v>2011</v>
      </c>
      <c r="M1" s="2">
        <v>2012</v>
      </c>
      <c r="N1" s="2">
        <v>2013</v>
      </c>
      <c r="O1" s="2">
        <v>2014</v>
      </c>
      <c r="P1" s="2">
        <v>2015</v>
      </c>
      <c r="Q1" s="2">
        <v>2016</v>
      </c>
      <c r="R1" s="2">
        <v>2017</v>
      </c>
      <c r="S1" s="2">
        <v>2018</v>
      </c>
      <c r="T1" s="2">
        <v>2019</v>
      </c>
      <c r="U1" s="2">
        <v>2021</v>
      </c>
      <c r="V1" s="2">
        <v>2022</v>
      </c>
      <c r="W1" s="2">
        <v>2023</v>
      </c>
      <c r="X1" s="2">
        <v>2024</v>
      </c>
      <c r="Y1" s="2">
        <v>2025</v>
      </c>
    </row>
    <row r="2" spans="1:25" x14ac:dyDescent="0.25">
      <c r="A2" s="11">
        <v>1</v>
      </c>
      <c r="B2" s="1" t="s">
        <v>0</v>
      </c>
      <c r="C2" s="1" t="s">
        <v>0</v>
      </c>
      <c r="D2" s="1" t="s">
        <v>4</v>
      </c>
      <c r="E2" s="1" t="s">
        <v>3</v>
      </c>
      <c r="F2" s="1" t="s">
        <v>7</v>
      </c>
      <c r="G2" s="1" t="s">
        <v>4</v>
      </c>
      <c r="J2" s="1" t="s">
        <v>3</v>
      </c>
      <c r="K2" s="1" t="s">
        <v>3</v>
      </c>
      <c r="L2" s="1" t="s">
        <v>6</v>
      </c>
      <c r="M2" s="1" t="s">
        <v>11</v>
      </c>
      <c r="N2" s="1" t="s">
        <v>5</v>
      </c>
      <c r="O2" s="1" t="s">
        <v>4</v>
      </c>
      <c r="P2" s="1" t="s">
        <v>1</v>
      </c>
      <c r="Q2" s="1" t="s">
        <v>13</v>
      </c>
      <c r="R2" s="1" t="s">
        <v>3</v>
      </c>
      <c r="S2" s="1" t="s">
        <v>3</v>
      </c>
      <c r="T2" s="1" t="s">
        <v>4</v>
      </c>
      <c r="U2" s="1" t="s">
        <v>2</v>
      </c>
      <c r="V2" s="1" t="s">
        <v>15</v>
      </c>
      <c r="W2" s="1" t="s">
        <v>2</v>
      </c>
      <c r="X2" s="1" t="s">
        <v>8</v>
      </c>
      <c r="Y2" s="1" t="s">
        <v>1</v>
      </c>
    </row>
    <row r="3" spans="1:25" x14ac:dyDescent="0.25">
      <c r="A3" s="11">
        <v>2</v>
      </c>
      <c r="B3" s="1" t="s">
        <v>1</v>
      </c>
      <c r="C3" s="1" t="s">
        <v>1</v>
      </c>
      <c r="D3" s="1" t="s">
        <v>1</v>
      </c>
      <c r="E3" s="1" t="s">
        <v>5</v>
      </c>
      <c r="F3" s="1" t="s">
        <v>4</v>
      </c>
      <c r="G3" s="1" t="s">
        <v>24</v>
      </c>
      <c r="J3" s="1" t="s">
        <v>11</v>
      </c>
      <c r="K3" s="1" t="s">
        <v>8</v>
      </c>
      <c r="L3" s="1" t="s">
        <v>21</v>
      </c>
      <c r="M3" s="1" t="s">
        <v>5</v>
      </c>
      <c r="N3" s="1" t="s">
        <v>0</v>
      </c>
      <c r="O3" s="1" t="s">
        <v>5</v>
      </c>
      <c r="P3" s="1" t="s">
        <v>2</v>
      </c>
      <c r="Q3" s="1" t="s">
        <v>2</v>
      </c>
      <c r="R3" s="1" t="s">
        <v>13</v>
      </c>
      <c r="S3" s="1" t="s">
        <v>10</v>
      </c>
      <c r="T3" s="1" t="s">
        <v>2</v>
      </c>
      <c r="U3" s="1" t="s">
        <v>12</v>
      </c>
      <c r="V3" s="1" t="s">
        <v>8</v>
      </c>
      <c r="W3" s="1" t="s">
        <v>16</v>
      </c>
      <c r="X3" s="1" t="s">
        <v>15</v>
      </c>
      <c r="Y3" s="1" t="s">
        <v>5</v>
      </c>
    </row>
    <row r="4" spans="1:25" x14ac:dyDescent="0.25">
      <c r="A4" s="11">
        <v>3</v>
      </c>
      <c r="B4" s="1" t="s">
        <v>4</v>
      </c>
      <c r="C4" s="1" t="s">
        <v>24</v>
      </c>
      <c r="D4" s="1" t="s">
        <v>3</v>
      </c>
      <c r="E4" s="1" t="s">
        <v>1</v>
      </c>
      <c r="F4" s="1" t="s">
        <v>1</v>
      </c>
      <c r="G4" s="1" t="s">
        <v>21</v>
      </c>
      <c r="J4" s="1" t="s">
        <v>1</v>
      </c>
      <c r="K4" s="1" t="s">
        <v>24</v>
      </c>
      <c r="L4" s="1" t="s">
        <v>3</v>
      </c>
      <c r="M4" s="1" t="s">
        <v>4</v>
      </c>
      <c r="N4" s="1" t="s">
        <v>4</v>
      </c>
      <c r="O4" s="1" t="s">
        <v>2</v>
      </c>
      <c r="P4" s="1" t="s">
        <v>10</v>
      </c>
      <c r="Q4" s="1" t="s">
        <v>12</v>
      </c>
      <c r="R4" s="1" t="s">
        <v>12</v>
      </c>
      <c r="S4" s="1" t="s">
        <v>0</v>
      </c>
      <c r="T4" s="1" t="s">
        <v>9</v>
      </c>
      <c r="U4" s="1" t="s">
        <v>3</v>
      </c>
      <c r="V4" s="1" t="s">
        <v>16</v>
      </c>
      <c r="W4" s="1" t="s">
        <v>0</v>
      </c>
      <c r="X4" s="1" t="s">
        <v>4</v>
      </c>
      <c r="Y4" s="1" t="s">
        <v>15</v>
      </c>
    </row>
    <row r="5" spans="1:25" x14ac:dyDescent="0.25">
      <c r="A5" s="11">
        <v>4</v>
      </c>
      <c r="B5" s="1" t="s">
        <v>3</v>
      </c>
      <c r="C5" s="1" t="s">
        <v>2</v>
      </c>
      <c r="D5" s="1" t="s">
        <v>0</v>
      </c>
      <c r="E5" s="1" t="s">
        <v>0</v>
      </c>
      <c r="F5" s="1" t="s">
        <v>8</v>
      </c>
      <c r="G5" s="1" t="s">
        <v>5</v>
      </c>
      <c r="J5" s="1" t="s">
        <v>2</v>
      </c>
      <c r="K5" s="1" t="s">
        <v>7</v>
      </c>
      <c r="L5" s="1" t="s">
        <v>1</v>
      </c>
      <c r="M5" s="1" t="s">
        <v>7</v>
      </c>
      <c r="N5" s="1" t="s">
        <v>10</v>
      </c>
      <c r="O5" s="1" t="s">
        <v>10</v>
      </c>
      <c r="P5" s="1" t="s">
        <v>21</v>
      </c>
      <c r="Q5" s="1" t="s">
        <v>4</v>
      </c>
      <c r="R5" s="1" t="s">
        <v>2</v>
      </c>
      <c r="S5" s="1" t="s">
        <v>4</v>
      </c>
      <c r="T5" s="1" t="s">
        <v>3</v>
      </c>
      <c r="U5" s="1" t="s">
        <v>5</v>
      </c>
      <c r="V5" s="1" t="s">
        <v>0</v>
      </c>
      <c r="W5" s="1" t="s">
        <v>5</v>
      </c>
      <c r="X5" s="1" t="s">
        <v>5</v>
      </c>
      <c r="Y5" s="1" t="s">
        <v>12</v>
      </c>
    </row>
    <row r="6" spans="1:25" x14ac:dyDescent="0.25">
      <c r="A6" s="11">
        <v>5</v>
      </c>
      <c r="B6" s="1" t="s">
        <v>24</v>
      </c>
      <c r="C6" s="1" t="s">
        <v>3</v>
      </c>
      <c r="D6" s="1" t="s">
        <v>2</v>
      </c>
      <c r="E6" s="1" t="s">
        <v>6</v>
      </c>
      <c r="F6" s="1" t="s">
        <v>21</v>
      </c>
      <c r="G6" s="1" t="s">
        <v>6</v>
      </c>
      <c r="H6" s="1" t="s">
        <v>8</v>
      </c>
      <c r="I6" s="1" t="s">
        <v>7</v>
      </c>
      <c r="J6" s="1" t="s">
        <v>4</v>
      </c>
      <c r="K6" s="1" t="s">
        <v>1</v>
      </c>
      <c r="L6" s="1" t="s">
        <v>8</v>
      </c>
      <c r="M6" s="1" t="s">
        <v>8</v>
      </c>
      <c r="N6" s="1" t="s">
        <v>8</v>
      </c>
      <c r="O6" s="1" t="s">
        <v>3</v>
      </c>
      <c r="P6" s="1" t="s">
        <v>5</v>
      </c>
      <c r="Q6" s="1" t="s">
        <v>11</v>
      </c>
      <c r="R6" s="1" t="s">
        <v>0</v>
      </c>
      <c r="S6" s="1" t="s">
        <v>12</v>
      </c>
      <c r="T6" s="1" t="s">
        <v>1</v>
      </c>
      <c r="U6" s="1" t="s">
        <v>1</v>
      </c>
      <c r="V6" s="1" t="s">
        <v>10</v>
      </c>
      <c r="W6" s="1" t="s">
        <v>17</v>
      </c>
      <c r="X6" s="1" t="s">
        <v>1</v>
      </c>
      <c r="Y6" s="1" t="s">
        <v>16</v>
      </c>
    </row>
    <row r="7" spans="1:25" x14ac:dyDescent="0.25">
      <c r="A7" s="11">
        <v>6</v>
      </c>
      <c r="C7" s="1" t="s">
        <v>4</v>
      </c>
      <c r="D7" s="1" t="s">
        <v>21</v>
      </c>
      <c r="E7" s="1" t="s">
        <v>21</v>
      </c>
      <c r="F7" s="1" t="s">
        <v>6</v>
      </c>
      <c r="G7" s="1" t="s">
        <v>9</v>
      </c>
      <c r="J7" s="1" t="s">
        <v>21</v>
      </c>
      <c r="K7" s="1" t="s">
        <v>21</v>
      </c>
      <c r="L7" s="1" t="s">
        <v>7</v>
      </c>
      <c r="M7" s="1" t="s">
        <v>21</v>
      </c>
      <c r="N7" s="1" t="s">
        <v>1</v>
      </c>
      <c r="O7" s="1" t="s">
        <v>21</v>
      </c>
      <c r="P7" s="1" t="s">
        <v>8</v>
      </c>
      <c r="Q7" s="1" t="s">
        <v>10</v>
      </c>
      <c r="R7" s="1" t="s">
        <v>10</v>
      </c>
      <c r="S7" s="1" t="s">
        <v>5</v>
      </c>
      <c r="T7" s="1" t="s">
        <v>0</v>
      </c>
      <c r="U7" s="1" t="s">
        <v>15</v>
      </c>
      <c r="V7" s="1" t="s">
        <v>1</v>
      </c>
      <c r="W7" s="1" t="s">
        <v>8</v>
      </c>
      <c r="X7" s="1" t="s">
        <v>2</v>
      </c>
      <c r="Y7" s="1" t="s">
        <v>10</v>
      </c>
    </row>
    <row r="8" spans="1:25" x14ac:dyDescent="0.25">
      <c r="A8" s="11">
        <v>7</v>
      </c>
      <c r="D8" s="1" t="s">
        <v>5</v>
      </c>
      <c r="E8" s="1" t="s">
        <v>8</v>
      </c>
      <c r="F8" s="1" t="s">
        <v>9</v>
      </c>
      <c r="G8" s="1" t="s">
        <v>1</v>
      </c>
      <c r="J8" s="1" t="s">
        <v>5</v>
      </c>
      <c r="K8" s="1" t="s">
        <v>22</v>
      </c>
      <c r="L8" s="1" t="s">
        <v>5</v>
      </c>
      <c r="M8" s="1" t="s">
        <v>1</v>
      </c>
      <c r="N8" s="1" t="s">
        <v>11</v>
      </c>
      <c r="O8" s="1" t="s">
        <v>12</v>
      </c>
      <c r="P8" s="1" t="s">
        <v>3</v>
      </c>
      <c r="Q8" s="1" t="s">
        <v>0</v>
      </c>
      <c r="R8" s="1" t="s">
        <v>9</v>
      </c>
      <c r="S8" s="1" t="s">
        <v>1</v>
      </c>
      <c r="T8" s="1" t="s">
        <v>15</v>
      </c>
      <c r="U8" s="1" t="s">
        <v>0</v>
      </c>
      <c r="V8" s="1" t="s">
        <v>4</v>
      </c>
      <c r="W8" s="1" t="s">
        <v>3</v>
      </c>
      <c r="X8" s="1" t="s">
        <v>0</v>
      </c>
      <c r="Y8" s="1" t="s">
        <v>8</v>
      </c>
    </row>
    <row r="9" spans="1:25" x14ac:dyDescent="0.25">
      <c r="A9" s="11">
        <v>8</v>
      </c>
      <c r="D9" s="1" t="s">
        <v>24</v>
      </c>
      <c r="E9" s="1" t="s">
        <v>7</v>
      </c>
      <c r="F9" s="1" t="s">
        <v>5</v>
      </c>
      <c r="G9" s="1" t="s">
        <v>0</v>
      </c>
      <c r="J9" s="1" t="s">
        <v>22</v>
      </c>
      <c r="K9" s="1" t="s">
        <v>2</v>
      </c>
      <c r="L9" s="1" t="s">
        <v>11</v>
      </c>
      <c r="M9" s="1" t="s">
        <v>0</v>
      </c>
      <c r="N9" s="1" t="s">
        <v>12</v>
      </c>
      <c r="O9" s="1" t="s">
        <v>0</v>
      </c>
      <c r="P9" s="1" t="s">
        <v>13</v>
      </c>
      <c r="Q9" s="1" t="s">
        <v>21</v>
      </c>
      <c r="R9" s="1" t="s">
        <v>8</v>
      </c>
      <c r="S9" s="1" t="s">
        <v>9</v>
      </c>
      <c r="T9" s="1" t="s">
        <v>21</v>
      </c>
      <c r="U9" s="1" t="s">
        <v>10</v>
      </c>
      <c r="V9" s="1" t="s">
        <v>12</v>
      </c>
      <c r="W9" s="1" t="s">
        <v>12</v>
      </c>
      <c r="X9" s="1" t="s">
        <v>10</v>
      </c>
      <c r="Y9" s="1" t="s">
        <v>4</v>
      </c>
    </row>
    <row r="10" spans="1:25" x14ac:dyDescent="0.25">
      <c r="A10" s="11">
        <v>9</v>
      </c>
      <c r="D10" s="1" t="s">
        <v>6</v>
      </c>
      <c r="E10" s="1" t="s">
        <v>24</v>
      </c>
      <c r="F10" s="1" t="s">
        <v>24</v>
      </c>
      <c r="G10" s="1" t="s">
        <v>3</v>
      </c>
      <c r="J10" s="1" t="s">
        <v>6</v>
      </c>
      <c r="K10" s="1" t="s">
        <v>6</v>
      </c>
      <c r="L10" s="1" t="s">
        <v>24</v>
      </c>
      <c r="M10" s="1" t="s">
        <v>6</v>
      </c>
      <c r="N10" s="1" t="s">
        <v>21</v>
      </c>
      <c r="O10" s="1" t="s">
        <v>13</v>
      </c>
      <c r="P10" s="1" t="s">
        <v>11</v>
      </c>
      <c r="Q10" s="1" t="s">
        <v>5</v>
      </c>
      <c r="R10" s="1" t="s">
        <v>4</v>
      </c>
      <c r="S10" s="1" t="s">
        <v>21</v>
      </c>
      <c r="T10" s="1" t="s">
        <v>12</v>
      </c>
      <c r="U10" s="1" t="s">
        <v>8</v>
      </c>
      <c r="V10" s="1" t="s">
        <v>5</v>
      </c>
      <c r="W10" s="1" t="s">
        <v>4</v>
      </c>
      <c r="X10" s="1" t="s">
        <v>17</v>
      </c>
      <c r="Y10" s="1" t="s">
        <v>17</v>
      </c>
    </row>
    <row r="11" spans="1:25" x14ac:dyDescent="0.25">
      <c r="A11" s="11">
        <v>10</v>
      </c>
      <c r="D11" s="1" t="s">
        <v>7</v>
      </c>
      <c r="E11" s="1" t="s">
        <v>9</v>
      </c>
      <c r="F11" s="1" t="s">
        <v>3</v>
      </c>
      <c r="G11" s="1" t="s">
        <v>2</v>
      </c>
      <c r="J11" s="1" t="s">
        <v>23</v>
      </c>
      <c r="K11" s="1" t="s">
        <v>4</v>
      </c>
      <c r="L11" s="1" t="s">
        <v>2</v>
      </c>
      <c r="M11" s="1" t="s">
        <v>3</v>
      </c>
      <c r="N11" s="1" t="s">
        <v>3</v>
      </c>
      <c r="O11" s="1" t="s">
        <v>11</v>
      </c>
      <c r="P11" s="1" t="s">
        <v>12</v>
      </c>
      <c r="Q11" s="1" t="s">
        <v>8</v>
      </c>
      <c r="R11" s="1" t="s">
        <v>1</v>
      </c>
      <c r="S11" s="1" t="s">
        <v>8</v>
      </c>
      <c r="T11" s="1" t="s">
        <v>10</v>
      </c>
      <c r="U11" s="1" t="s">
        <v>16</v>
      </c>
      <c r="V11" s="1" t="s">
        <v>2</v>
      </c>
      <c r="W11" s="1" t="s">
        <v>15</v>
      </c>
      <c r="X11" s="1" t="s">
        <v>3</v>
      </c>
      <c r="Y11" s="1" t="s">
        <v>3</v>
      </c>
    </row>
    <row r="12" spans="1:25" x14ac:dyDescent="0.25">
      <c r="A12" s="11">
        <v>11</v>
      </c>
      <c r="E12" s="1" t="s">
        <v>4</v>
      </c>
      <c r="F12" s="1" t="s">
        <v>2</v>
      </c>
      <c r="J12" s="1" t="s">
        <v>0</v>
      </c>
      <c r="K12" s="1" t="s">
        <v>11</v>
      </c>
      <c r="L12" s="1" t="s">
        <v>4</v>
      </c>
      <c r="M12" s="1" t="s">
        <v>25</v>
      </c>
      <c r="O12" s="1" t="s">
        <v>8</v>
      </c>
      <c r="P12" s="1" t="s">
        <v>4</v>
      </c>
      <c r="Q12" s="1" t="s">
        <v>3</v>
      </c>
      <c r="R12" s="1" t="s">
        <v>5</v>
      </c>
      <c r="S12" s="1" t="s">
        <v>14</v>
      </c>
      <c r="T12" s="1" t="s">
        <v>5</v>
      </c>
      <c r="U12" s="1" t="s">
        <v>21</v>
      </c>
      <c r="V12" s="1" t="s">
        <v>21</v>
      </c>
      <c r="W12" s="1" t="s">
        <v>10</v>
      </c>
      <c r="X12" s="1" t="s">
        <v>12</v>
      </c>
      <c r="Y12" s="1" t="s">
        <v>2</v>
      </c>
    </row>
    <row r="13" spans="1:25" x14ac:dyDescent="0.25">
      <c r="A13" s="11">
        <v>12</v>
      </c>
      <c r="E13" s="1" t="s">
        <v>2</v>
      </c>
      <c r="F13" s="1" t="s">
        <v>0</v>
      </c>
      <c r="J13" s="1" t="s">
        <v>24</v>
      </c>
      <c r="K13" s="1" t="s">
        <v>5</v>
      </c>
      <c r="L13" s="1" t="s">
        <v>0</v>
      </c>
      <c r="M13" s="1" t="s">
        <v>2</v>
      </c>
      <c r="O13" s="1" t="s">
        <v>1</v>
      </c>
      <c r="P13" s="1" t="s">
        <v>0</v>
      </c>
      <c r="Q13" s="1" t="s">
        <v>1</v>
      </c>
      <c r="R13" s="1" t="s">
        <v>21</v>
      </c>
      <c r="S13" s="1" t="s">
        <v>2</v>
      </c>
      <c r="T13" s="1" t="s">
        <v>8</v>
      </c>
      <c r="U13" s="1" t="s">
        <v>4</v>
      </c>
      <c r="V13" s="1" t="s">
        <v>3</v>
      </c>
      <c r="W13" s="1" t="s">
        <v>1</v>
      </c>
      <c r="X13" s="1" t="s">
        <v>16</v>
      </c>
      <c r="Y13" s="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Fiorella</dc:creator>
  <cp:lastModifiedBy>Dave Fiorella</cp:lastModifiedBy>
  <dcterms:created xsi:type="dcterms:W3CDTF">2024-08-09T18:19:56Z</dcterms:created>
  <dcterms:modified xsi:type="dcterms:W3CDTF">2025-09-05T16:08:19Z</dcterms:modified>
</cp:coreProperties>
</file>